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賃等報告書Excelデータ\"/>
    </mc:Choice>
  </mc:AlternateContent>
  <xr:revisionPtr revIDLastSave="0" documentId="8_{D8049C1A-8F16-47C7-A925-582FBF3FC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<sst xmlns="http://schemas.openxmlformats.org/spreadsheetml/2006/main" count="197" uniqueCount="100">
  <si>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</si>
  <si>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</si>
  <si>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</si>
  <si>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</si>
  <si>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</si>
  <si>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</si>
  <si>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</si>
  <si>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</si>
  <si>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</si>
  <si>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</si>
  <si>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</si>
  <si>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</si>
  <si>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</si>
  <si>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</si>
  <si>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</si>
  <si>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</si>
  <si>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</si>
  <si>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</si>
  <si>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</si>
  <si>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</si>
  <si>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</si>
  <si>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</si>
  <si>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</si>
  <si>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</si>
  <si>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</si>
  <si>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</si>
  <si>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</si>
  <si>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</si>
  <si>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</si>
  <si>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</si>
  <si>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</si>
  <si>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</si>
  <si>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</si>
  <si>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</si>
  <si>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</si>
  <si>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</si>
  <si>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</si>
  <si>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</si>
  <si>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</si>
  <si>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</si>
  <si>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</si>
  <si>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</si>
  <si>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</si>
  <si>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</si>
  <si>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</si>
  <si>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</si>
  <si>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</si>
  <si>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</si>
  <si>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</si>
  <si>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</si>
  <si>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</si>
  <si>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</si>
  <si>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</si>
  <si>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</si>
  <si>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</si>
  <si>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</si>
  <si>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</si>
  <si>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</si>
  <si>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</si>
  <si>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</si>
  <si>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</si>
  <si>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</si>
  <si>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</si>
  <si>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</si>
  <si>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</si>
  <si>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</si>
  <si>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</si>
  <si>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</si>
  <si>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</si>
  <si>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</si>
  <si>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</si>
  <si>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</si>
  <si>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</si>
  <si>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</si>
  <si>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</si>
  <si>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</si>
  <si>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</si>
  <si>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</si>
  <si>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</si>
  <si>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</si>
  <si>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</si>
  <si>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</si>
  <si>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</si>
  <si>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</si>
  <si>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</si>
  <si>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</si>
  <si>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</si>
  <si>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</si>
  <si>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</si>
  <si>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</si>
  <si>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</si>
  <si>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</si>
  <si>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</si>
  <si>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</si>
  <si>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</si>
  <si>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</si>
  <si>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</si>
  <si>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</si>
  <si>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藤枝商工会議所</t>
  </si>
  <si>
    <t>054-641-2000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</si>
</sst>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0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7" fontId="4" fillId="0" borderId="12" xfId="3" applyNumberFormat="1" applyFont="1" applyBorder="1" applyAlignment="1" applyProtection="1">
      <alignment horizontal="right" vertical="center"/>
      <protection locked="0"/>
    </xf>
    <xf numFmtId="177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7" fontId="8" fillId="0" borderId="3" xfId="3" applyNumberFormat="1" applyFont="1" applyBorder="1" applyAlignment="1" applyProtection="1">
      <alignment horizontal="right" vertical="center" shrinkToFit="1"/>
      <protection locked="0"/>
    </xf>
    <xf numFmtId="177" fontId="8" fillId="0" borderId="4" xfId="3" applyNumberFormat="1" applyFont="1" applyBorder="1" applyAlignment="1" applyProtection="1">
      <alignment horizontal="right" vertical="center" shrinkToFit="1"/>
      <protection locked="0"/>
    </xf>
    <xf numFmtId="177" fontId="8" fillId="0" borderId="11" xfId="3" applyNumberFormat="1" applyFont="1" applyBorder="1" applyAlignment="1" applyProtection="1">
      <alignment horizontal="right" vertical="center" shrinkToFit="1"/>
      <protection locked="0"/>
    </xf>
    <xf numFmtId="177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6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6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94"/>
      <c r="C3" s="6"/>
      <c r="D3" s="67" t="s">
        <v>0</v>
      </c>
      <c r="AM3" s="312" t="s">
        <v>1</v>
      </c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DB3" s="6"/>
    </row>
    <row r="4" spans="1:118" s="7" customFormat="1" ht="12.75" customHeight="1" x14ac:dyDescent="0.15">
      <c r="A4" s="294"/>
      <c r="C4" s="8"/>
      <c r="D4" s="12" t="s">
        <v>5</v>
      </c>
      <c r="E4" s="9"/>
      <c r="F4" s="9"/>
      <c r="G4" s="9"/>
      <c r="H4" s="9" t="s">
        <v>6</v>
      </c>
      <c r="I4" s="10"/>
      <c r="J4" s="90"/>
      <c r="K4" s="91"/>
      <c r="L4" s="91"/>
      <c r="M4" s="91"/>
      <c r="N4" s="91"/>
      <c r="O4" s="91"/>
      <c r="P4" s="91"/>
      <c r="Q4" s="91"/>
      <c r="R4" s="9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S4" s="7" t="s">
        <v>2</v>
      </c>
      <c r="BU4" s="313"/>
      <c r="BV4" s="313"/>
      <c r="BW4" s="7" t="s">
        <v>3</v>
      </c>
      <c r="CB4" s="7" t="s">
        <v>2</v>
      </c>
      <c r="CD4" s="313"/>
      <c r="CE4" s="313"/>
      <c r="CF4" s="7" t="s">
        <v>4</v>
      </c>
      <c r="CP4" s="314"/>
      <c r="CQ4" s="314"/>
      <c r="CR4" s="314"/>
      <c r="CT4" s="68"/>
      <c r="DB4" s="8"/>
    </row>
    <row r="5" spans="1:118" s="7" customFormat="1" ht="12.75" customHeight="1" x14ac:dyDescent="0.15">
      <c r="A5" s="294"/>
      <c r="C5" s="8"/>
      <c r="D5" s="8"/>
      <c r="J5" s="93"/>
      <c r="K5" s="94"/>
      <c r="L5" s="94"/>
      <c r="M5" s="94"/>
      <c r="N5" s="94"/>
      <c r="O5" s="94"/>
      <c r="P5" s="94"/>
      <c r="Q5" s="94"/>
      <c r="R5" s="9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316" t="s">
        <v>7</v>
      </c>
      <c r="AI5" s="316"/>
      <c r="AJ5" s="316"/>
      <c r="AK5" s="316"/>
      <c r="AL5" s="316"/>
      <c r="AM5" s="316"/>
      <c r="AN5" s="316"/>
      <c r="DB5" s="8"/>
    </row>
    <row r="6" spans="1:118" s="7" customFormat="1" ht="12.75" customHeight="1" x14ac:dyDescent="0.15">
      <c r="A6" s="294"/>
      <c r="C6" s="8"/>
      <c r="D6" s="8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H6" s="354" t="s">
        <v>8</v>
      </c>
      <c r="AI6" s="354"/>
      <c r="AJ6" s="354" t="s">
        <v>9</v>
      </c>
      <c r="AK6" s="354"/>
      <c r="AL6" s="354" t="s">
        <v>10</v>
      </c>
      <c r="AM6" s="354"/>
      <c r="AN6" s="354" t="s">
        <v>11</v>
      </c>
      <c r="AO6" s="354"/>
      <c r="AP6" s="354"/>
      <c r="AQ6" s="354"/>
      <c r="AR6" s="354"/>
      <c r="AS6" s="354"/>
      <c r="AT6" s="354" t="s">
        <v>12</v>
      </c>
      <c r="AU6" s="354"/>
      <c r="AV6" s="354"/>
      <c r="AW6" s="315"/>
      <c r="AX6" s="316"/>
      <c r="BC6" s="12"/>
      <c r="BD6" s="13" t="s">
        <v>13</v>
      </c>
      <c r="BE6" s="13"/>
      <c r="BF6" s="9"/>
      <c r="BG6" s="9"/>
      <c r="BH6" s="9"/>
      <c r="BI6" s="9"/>
      <c r="BJ6" s="9"/>
      <c r="BK6" s="391"/>
      <c r="BL6" s="392"/>
      <c r="BM6" s="392"/>
      <c r="BN6" s="39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94"/>
      <c r="C7" s="8"/>
      <c r="D7" s="8"/>
      <c r="I7" s="6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H7" s="385"/>
      <c r="AI7" s="386"/>
      <c r="AJ7" s="385"/>
      <c r="AK7" s="386"/>
      <c r="AL7" s="385"/>
      <c r="AM7" s="386"/>
      <c r="AN7" s="385"/>
      <c r="AO7" s="389"/>
      <c r="AP7" s="389"/>
      <c r="AQ7" s="389"/>
      <c r="AR7" s="389"/>
      <c r="AS7" s="386"/>
      <c r="AT7" s="385"/>
      <c r="AU7" s="389"/>
      <c r="AV7" s="386"/>
      <c r="AW7" s="397"/>
      <c r="AX7" s="398"/>
      <c r="BC7" s="356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94"/>
      <c r="C8" s="8"/>
      <c r="D8" s="8"/>
      <c r="I8" s="69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H8" s="387"/>
      <c r="AI8" s="388"/>
      <c r="AJ8" s="387"/>
      <c r="AK8" s="388"/>
      <c r="AL8" s="387"/>
      <c r="AM8" s="388"/>
      <c r="AN8" s="387"/>
      <c r="AO8" s="390"/>
      <c r="AP8" s="390"/>
      <c r="AQ8" s="390"/>
      <c r="AR8" s="390"/>
      <c r="AS8" s="388"/>
      <c r="AT8" s="387"/>
      <c r="AU8" s="390"/>
      <c r="AV8" s="388"/>
      <c r="AW8" s="397"/>
      <c r="AX8" s="398"/>
      <c r="BC8" s="356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94"/>
      <c r="C9" s="8"/>
      <c r="D9" s="362" t="s">
        <v>19</v>
      </c>
      <c r="E9" s="314"/>
      <c r="F9" s="314"/>
      <c r="G9" s="314"/>
      <c r="H9" s="314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H9" s="316" t="s">
        <v>20</v>
      </c>
      <c r="AI9" s="316"/>
      <c r="AJ9" s="316"/>
      <c r="AK9" s="316"/>
      <c r="AL9" s="316"/>
      <c r="AM9" s="316"/>
      <c r="AN9" s="316"/>
      <c r="AO9" s="316"/>
      <c r="AP9" s="316"/>
      <c r="BC9" s="356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94"/>
      <c r="C10" s="8"/>
      <c r="D10" s="362"/>
      <c r="E10" s="314"/>
      <c r="F10" s="314"/>
      <c r="G10" s="314"/>
      <c r="H10" s="314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H10" s="364"/>
      <c r="AI10" s="364"/>
      <c r="AJ10" s="364"/>
      <c r="AK10" s="364"/>
      <c r="AL10" s="364"/>
      <c r="AM10" s="365" t="s">
        <v>23</v>
      </c>
      <c r="AN10" s="364"/>
      <c r="AO10" s="364"/>
      <c r="AP10" s="364"/>
      <c r="AQ10" s="364"/>
      <c r="AR10" s="364"/>
      <c r="AS10" s="364"/>
      <c r="AT10" s="366" t="s">
        <v>23</v>
      </c>
      <c r="AU10" s="364"/>
      <c r="AV10" s="364"/>
      <c r="BC10" s="359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94"/>
      <c r="C11" s="8"/>
      <c r="D11" s="362" t="s">
        <v>25</v>
      </c>
      <c r="E11" s="314"/>
      <c r="F11" s="314"/>
      <c r="G11" s="314"/>
      <c r="H11" s="314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 t="s">
        <v>26</v>
      </c>
      <c r="AB11" s="370"/>
      <c r="AC11" s="370"/>
      <c r="AD11" s="314"/>
      <c r="AE11" s="314"/>
      <c r="AF11" s="372"/>
      <c r="AH11" s="364"/>
      <c r="AI11" s="364"/>
      <c r="AJ11" s="364"/>
      <c r="AK11" s="364"/>
      <c r="AL11" s="364"/>
      <c r="AM11" s="365"/>
      <c r="AN11" s="364"/>
      <c r="AO11" s="364"/>
      <c r="AP11" s="364"/>
      <c r="AQ11" s="364"/>
      <c r="AR11" s="364"/>
      <c r="AS11" s="364"/>
      <c r="AT11" s="366"/>
      <c r="AU11" s="364"/>
      <c r="AV11" s="364"/>
      <c r="BC11" s="8"/>
      <c r="BD11" s="380" t="s">
        <v>96</v>
      </c>
      <c r="BE11" s="380"/>
      <c r="BF11" s="380"/>
      <c r="BG11" s="380"/>
      <c r="BH11" s="380"/>
      <c r="BI11" s="380"/>
      <c r="BJ11" s="380"/>
      <c r="BK11" s="381"/>
      <c r="BL11" s="84"/>
      <c r="CT11" s="11"/>
      <c r="DB11" s="8"/>
    </row>
    <row r="12" spans="1:118" s="7" customFormat="1" ht="12.75" customHeight="1" x14ac:dyDescent="0.15">
      <c r="A12" s="294"/>
      <c r="C12" s="8"/>
      <c r="D12" s="367"/>
      <c r="E12" s="368"/>
      <c r="F12" s="368"/>
      <c r="G12" s="368"/>
      <c r="H12" s="368"/>
      <c r="I12" s="16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71"/>
      <c r="AB12" s="371"/>
      <c r="AC12" s="371"/>
      <c r="AD12" s="368"/>
      <c r="AE12" s="368"/>
      <c r="AF12" s="37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94"/>
      <c r="C13" s="8"/>
      <c r="D13" s="375"/>
      <c r="E13" s="375"/>
      <c r="F13" s="375"/>
      <c r="G13" s="375"/>
      <c r="H13" s="375"/>
      <c r="I13" s="375"/>
      <c r="J13" s="375"/>
      <c r="K13" s="375"/>
      <c r="M13" s="377" t="s">
        <v>29</v>
      </c>
      <c r="N13" s="377"/>
      <c r="O13" s="377"/>
      <c r="P13" s="377"/>
      <c r="Q13" s="377"/>
      <c r="R13" s="377"/>
      <c r="S13" s="377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H13" s="70" t="s">
        <v>30</v>
      </c>
      <c r="AN13" s="382" t="s">
        <v>98</v>
      </c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4"/>
      <c r="BC13" s="8"/>
      <c r="BL13" s="145" t="s">
        <v>21</v>
      </c>
      <c r="BM13" s="146"/>
      <c r="BN13" s="115"/>
      <c r="BO13" s="116"/>
      <c r="BP13" s="116"/>
      <c r="BQ13" s="116"/>
      <c r="BR13" s="116"/>
      <c r="BS13" s="116"/>
      <c r="BT13" s="63" t="s">
        <v>22</v>
      </c>
      <c r="BU13" s="62"/>
      <c r="BV13" s="145" t="s">
        <v>21</v>
      </c>
      <c r="BW13" s="146"/>
      <c r="BX13" s="117"/>
      <c r="BY13" s="118"/>
      <c r="BZ13" s="118"/>
      <c r="CA13" s="118"/>
      <c r="CB13" s="118"/>
      <c r="CC13" s="118"/>
      <c r="CD13" s="118"/>
      <c r="CE13" s="118"/>
      <c r="CF13" s="63" t="s">
        <v>55</v>
      </c>
      <c r="CH13" s="71"/>
      <c r="CI13" s="71"/>
      <c r="CJ13" s="71"/>
      <c r="CK13" s="113"/>
      <c r="CL13" s="114"/>
      <c r="CM13" s="64" t="s">
        <v>32</v>
      </c>
      <c r="CN13" s="114"/>
      <c r="CO13" s="114"/>
      <c r="CP13" s="64" t="s">
        <v>33</v>
      </c>
      <c r="CQ13" s="114"/>
      <c r="CR13" s="114"/>
      <c r="CS13" s="65" t="s">
        <v>89</v>
      </c>
      <c r="CT13" s="11"/>
      <c r="DB13" s="8"/>
      <c r="DE13" s="60"/>
      <c r="DF13" s="355"/>
      <c r="DG13" s="374"/>
      <c r="DH13" s="374"/>
      <c r="DI13" s="374"/>
      <c r="DJ13" s="374"/>
      <c r="DK13" s="374"/>
      <c r="DL13" s="374"/>
      <c r="DM13" s="374"/>
      <c r="DN13" s="61"/>
    </row>
    <row r="14" spans="1:118" s="7" customFormat="1" ht="12.75" customHeight="1" x14ac:dyDescent="0.15">
      <c r="A14" s="294"/>
      <c r="C14" s="8"/>
      <c r="D14" s="376"/>
      <c r="E14" s="376"/>
      <c r="F14" s="376"/>
      <c r="G14" s="376"/>
      <c r="H14" s="376"/>
      <c r="I14" s="376"/>
      <c r="J14" s="376"/>
      <c r="K14" s="376"/>
      <c r="L14" s="72"/>
      <c r="M14" s="378"/>
      <c r="N14" s="378"/>
      <c r="O14" s="378"/>
      <c r="P14" s="378"/>
      <c r="Q14" s="378"/>
      <c r="R14" s="378"/>
      <c r="S14" s="378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I14" s="105" t="s">
        <v>34</v>
      </c>
      <c r="AJ14" s="105"/>
      <c r="AK14" s="105"/>
      <c r="AL14" s="105"/>
      <c r="AM14" s="106"/>
      <c r="AN14" s="394" t="s">
        <v>99</v>
      </c>
      <c r="AO14" s="395"/>
      <c r="AP14" s="395"/>
      <c r="AQ14" s="395"/>
      <c r="AR14" s="395"/>
      <c r="AS14" s="395"/>
      <c r="AT14" s="395"/>
      <c r="AU14" s="396"/>
      <c r="AV14" s="73" t="s">
        <v>35</v>
      </c>
      <c r="AW14" s="14"/>
      <c r="AX14" s="14"/>
      <c r="BC14" s="8"/>
      <c r="BL14" s="145" t="s">
        <v>24</v>
      </c>
      <c r="BM14" s="146"/>
      <c r="BN14" s="115"/>
      <c r="BO14" s="116"/>
      <c r="BP14" s="116"/>
      <c r="BQ14" s="116"/>
      <c r="BR14" s="116"/>
      <c r="BS14" s="116"/>
      <c r="BT14" s="63" t="s">
        <v>22</v>
      </c>
      <c r="BU14" s="62"/>
      <c r="BV14" s="145" t="s">
        <v>24</v>
      </c>
      <c r="BW14" s="146"/>
      <c r="BX14" s="115"/>
      <c r="BY14" s="116"/>
      <c r="BZ14" s="116"/>
      <c r="CA14" s="116"/>
      <c r="CB14" s="116"/>
      <c r="CC14" s="116"/>
      <c r="CD14" s="116"/>
      <c r="CE14" s="116"/>
      <c r="CF14" s="63" t="s">
        <v>55</v>
      </c>
      <c r="CT14" s="11"/>
      <c r="DB14" s="8"/>
      <c r="DE14" s="1"/>
      <c r="DF14" s="355"/>
      <c r="DG14" s="355"/>
      <c r="DH14" s="355"/>
      <c r="DI14" s="355"/>
      <c r="DJ14" s="355"/>
      <c r="DK14" s="355"/>
      <c r="DL14" s="355"/>
      <c r="DM14" s="355"/>
      <c r="DN14" s="61"/>
    </row>
    <row r="15" spans="1:118" s="7" customFormat="1" ht="8.25" customHeight="1" x14ac:dyDescent="0.15">
      <c r="A15" s="29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94"/>
      <c r="C16" s="8"/>
      <c r="D16" s="326" t="s">
        <v>36</v>
      </c>
      <c r="E16" s="327"/>
      <c r="F16" s="327"/>
      <c r="G16" s="327"/>
      <c r="H16" s="327"/>
      <c r="I16" s="327"/>
      <c r="J16" s="344" t="s">
        <v>37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C16" s="347" t="s">
        <v>38</v>
      </c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9"/>
      <c r="DB16" s="8"/>
      <c r="DD16" s="14"/>
    </row>
    <row r="17" spans="1:119" ht="15" customHeight="1" x14ac:dyDescent="0.15">
      <c r="A17" s="294"/>
      <c r="C17" s="6"/>
      <c r="D17" s="328"/>
      <c r="E17" s="329"/>
      <c r="F17" s="329"/>
      <c r="G17" s="329"/>
      <c r="H17" s="329"/>
      <c r="I17" s="330"/>
      <c r="J17" s="341" t="s">
        <v>39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1" t="s">
        <v>40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3"/>
      <c r="AF17" s="338" t="s">
        <v>41</v>
      </c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1" t="s">
        <v>42</v>
      </c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  <c r="BC17" s="341" t="s">
        <v>43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341" t="s">
        <v>44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3"/>
      <c r="BY17" s="338" t="s">
        <v>45</v>
      </c>
      <c r="BZ17" s="339"/>
      <c r="CA17" s="339"/>
      <c r="CB17" s="339"/>
      <c r="CC17" s="339"/>
      <c r="CD17" s="339"/>
      <c r="CE17" s="339"/>
      <c r="CF17" s="339"/>
      <c r="CG17" s="339"/>
      <c r="CH17" s="339"/>
      <c r="CI17" s="340"/>
      <c r="CJ17" s="317"/>
      <c r="CK17" s="318"/>
      <c r="CL17" s="318"/>
      <c r="CM17" s="318"/>
      <c r="CN17" s="318"/>
      <c r="CO17" s="318"/>
      <c r="CP17" s="318"/>
      <c r="CQ17" s="318"/>
      <c r="CR17" s="318"/>
      <c r="CS17" s="318"/>
      <c r="CT17" s="319"/>
      <c r="DB17" s="6"/>
      <c r="DE17" s="7"/>
      <c r="DF17" s="7"/>
      <c r="DO17" s="7"/>
    </row>
    <row r="18" spans="1:119" ht="15" customHeight="1" x14ac:dyDescent="0.15">
      <c r="A18" s="294"/>
      <c r="C18" s="6"/>
      <c r="D18" s="328"/>
      <c r="E18" s="329"/>
      <c r="F18" s="329"/>
      <c r="G18" s="329"/>
      <c r="H18" s="329"/>
      <c r="I18" s="330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3"/>
      <c r="U18" s="350" t="s">
        <v>46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2"/>
      <c r="AF18" s="304" t="s">
        <v>47</v>
      </c>
      <c r="AG18" s="305"/>
      <c r="AH18" s="305"/>
      <c r="AI18" s="305"/>
      <c r="AJ18" s="305"/>
      <c r="AK18" s="305"/>
      <c r="AL18" s="305"/>
      <c r="AM18" s="305"/>
      <c r="AN18" s="305"/>
      <c r="AO18" s="305"/>
      <c r="AP18" s="306"/>
      <c r="AQ18" s="304" t="s">
        <v>48</v>
      </c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C18" s="399" t="s">
        <v>95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1"/>
      <c r="BN18" s="350" t="s">
        <v>49</v>
      </c>
      <c r="BO18" s="351"/>
      <c r="BP18" s="351"/>
      <c r="BQ18" s="351"/>
      <c r="BR18" s="351"/>
      <c r="BS18" s="351"/>
      <c r="BT18" s="351"/>
      <c r="BU18" s="351"/>
      <c r="BV18" s="351"/>
      <c r="BW18" s="351"/>
      <c r="BX18" s="352"/>
      <c r="BY18" s="304" t="s">
        <v>50</v>
      </c>
      <c r="BZ18" s="333"/>
      <c r="CA18" s="333"/>
      <c r="CB18" s="333"/>
      <c r="CC18" s="333"/>
      <c r="CD18" s="333"/>
      <c r="CE18" s="333"/>
      <c r="CF18" s="333"/>
      <c r="CG18" s="333"/>
      <c r="CH18" s="333"/>
      <c r="CI18" s="334"/>
      <c r="CJ18" s="320"/>
      <c r="CK18" s="321"/>
      <c r="CL18" s="321"/>
      <c r="CM18" s="321"/>
      <c r="CN18" s="321"/>
      <c r="CO18" s="321"/>
      <c r="CP18" s="321"/>
      <c r="CQ18" s="321"/>
      <c r="CR18" s="321"/>
      <c r="CS18" s="321"/>
      <c r="CT18" s="322"/>
      <c r="DB18" s="6"/>
      <c r="DO18" s="7"/>
    </row>
    <row r="19" spans="1:119" ht="15" customHeight="1" x14ac:dyDescent="0.15">
      <c r="A19" s="294"/>
      <c r="C19" s="6"/>
      <c r="D19" s="328"/>
      <c r="E19" s="329"/>
      <c r="F19" s="329"/>
      <c r="G19" s="329"/>
      <c r="H19" s="329"/>
      <c r="I19" s="330"/>
      <c r="J19" s="341"/>
      <c r="K19" s="342"/>
      <c r="L19" s="342"/>
      <c r="M19" s="342"/>
      <c r="N19" s="342"/>
      <c r="O19" s="342"/>
      <c r="P19" s="342"/>
      <c r="Q19" s="342"/>
      <c r="R19" s="342"/>
      <c r="S19" s="342"/>
      <c r="T19" s="343"/>
      <c r="U19" s="353"/>
      <c r="V19" s="351"/>
      <c r="W19" s="351"/>
      <c r="X19" s="351"/>
      <c r="Y19" s="351"/>
      <c r="Z19" s="351"/>
      <c r="AA19" s="351"/>
      <c r="AB19" s="351"/>
      <c r="AC19" s="351"/>
      <c r="AD19" s="351"/>
      <c r="AE19" s="352"/>
      <c r="AF19" s="307"/>
      <c r="AG19" s="305"/>
      <c r="AH19" s="305"/>
      <c r="AI19" s="305"/>
      <c r="AJ19" s="305"/>
      <c r="AK19" s="305"/>
      <c r="AL19" s="305"/>
      <c r="AM19" s="305"/>
      <c r="AN19" s="305"/>
      <c r="AO19" s="305"/>
      <c r="AP19" s="306"/>
      <c r="AQ19" s="307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C19" s="402"/>
      <c r="BD19" s="400"/>
      <c r="BE19" s="400"/>
      <c r="BF19" s="400"/>
      <c r="BG19" s="400"/>
      <c r="BH19" s="400"/>
      <c r="BI19" s="400"/>
      <c r="BJ19" s="400"/>
      <c r="BK19" s="400"/>
      <c r="BL19" s="400"/>
      <c r="BM19" s="401"/>
      <c r="BN19" s="353"/>
      <c r="BO19" s="351"/>
      <c r="BP19" s="351"/>
      <c r="BQ19" s="351"/>
      <c r="BR19" s="351"/>
      <c r="BS19" s="351"/>
      <c r="BT19" s="351"/>
      <c r="BU19" s="351"/>
      <c r="BV19" s="351"/>
      <c r="BW19" s="351"/>
      <c r="BX19" s="352"/>
      <c r="BY19" s="335"/>
      <c r="BZ19" s="336"/>
      <c r="CA19" s="336"/>
      <c r="CB19" s="336"/>
      <c r="CC19" s="336"/>
      <c r="CD19" s="336"/>
      <c r="CE19" s="336"/>
      <c r="CF19" s="336"/>
      <c r="CG19" s="336"/>
      <c r="CH19" s="336"/>
      <c r="CI19" s="337"/>
      <c r="CJ19" s="323"/>
      <c r="CK19" s="324"/>
      <c r="CL19" s="324"/>
      <c r="CM19" s="324"/>
      <c r="CN19" s="324"/>
      <c r="CO19" s="324"/>
      <c r="CP19" s="324"/>
      <c r="CQ19" s="324"/>
      <c r="CR19" s="324"/>
      <c r="CS19" s="324"/>
      <c r="CT19" s="325"/>
      <c r="DB19" s="6"/>
      <c r="DL19" s="7"/>
      <c r="DM19" s="7"/>
      <c r="DN19" s="7"/>
      <c r="DO19" s="7"/>
    </row>
    <row r="20" spans="1:119" ht="15" customHeight="1" x14ac:dyDescent="0.15">
      <c r="A20" s="294"/>
      <c r="C20" s="6"/>
      <c r="D20" s="331"/>
      <c r="E20" s="332"/>
      <c r="F20" s="332"/>
      <c r="G20" s="332"/>
      <c r="H20" s="332"/>
      <c r="I20" s="332"/>
      <c r="J20" s="311" t="s">
        <v>51</v>
      </c>
      <c r="K20" s="311"/>
      <c r="L20" s="311"/>
      <c r="M20" s="311" t="s">
        <v>52</v>
      </c>
      <c r="N20" s="311"/>
      <c r="O20" s="311"/>
      <c r="P20" s="311"/>
      <c r="Q20" s="311"/>
      <c r="R20" s="311"/>
      <c r="S20" s="311"/>
      <c r="T20" s="311"/>
      <c r="U20" s="156" t="s">
        <v>51</v>
      </c>
      <c r="V20" s="157"/>
      <c r="W20" s="158"/>
      <c r="X20" s="156" t="s">
        <v>52</v>
      </c>
      <c r="Y20" s="157"/>
      <c r="Z20" s="157"/>
      <c r="AA20" s="157"/>
      <c r="AB20" s="157"/>
      <c r="AC20" s="157"/>
      <c r="AD20" s="157"/>
      <c r="AE20" s="158"/>
      <c r="AF20" s="156" t="s">
        <v>51</v>
      </c>
      <c r="AG20" s="157"/>
      <c r="AH20" s="158"/>
      <c r="AI20" s="156" t="s">
        <v>52</v>
      </c>
      <c r="AJ20" s="157"/>
      <c r="AK20" s="157"/>
      <c r="AL20" s="157"/>
      <c r="AM20" s="157"/>
      <c r="AN20" s="157"/>
      <c r="AO20" s="157"/>
      <c r="AP20" s="158"/>
      <c r="AQ20" s="159" t="s">
        <v>51</v>
      </c>
      <c r="AR20" s="157"/>
      <c r="AS20" s="158"/>
      <c r="AT20" s="308" t="s">
        <v>52</v>
      </c>
      <c r="AU20" s="309"/>
      <c r="AV20" s="309"/>
      <c r="AW20" s="309"/>
      <c r="AX20" s="309"/>
      <c r="AY20" s="309"/>
      <c r="AZ20" s="309"/>
      <c r="BA20" s="310"/>
      <c r="BC20" s="156" t="s">
        <v>51</v>
      </c>
      <c r="BD20" s="157"/>
      <c r="BE20" s="160"/>
      <c r="BF20" s="156" t="s">
        <v>52</v>
      </c>
      <c r="BG20" s="157"/>
      <c r="BH20" s="157"/>
      <c r="BI20" s="157"/>
      <c r="BJ20" s="157"/>
      <c r="BK20" s="157"/>
      <c r="BL20" s="157"/>
      <c r="BM20" s="158"/>
      <c r="BN20" s="159" t="s">
        <v>51</v>
      </c>
      <c r="BO20" s="157"/>
      <c r="BP20" s="160"/>
      <c r="BQ20" s="156" t="s">
        <v>52</v>
      </c>
      <c r="BR20" s="157"/>
      <c r="BS20" s="157"/>
      <c r="BT20" s="157"/>
      <c r="BU20" s="157"/>
      <c r="BV20" s="157"/>
      <c r="BW20" s="157"/>
      <c r="BX20" s="158"/>
      <c r="BY20" s="156" t="s">
        <v>51</v>
      </c>
      <c r="BZ20" s="157"/>
      <c r="CA20" s="158"/>
      <c r="CB20" s="301" t="s">
        <v>52</v>
      </c>
      <c r="CC20" s="302"/>
      <c r="CD20" s="302"/>
      <c r="CE20" s="302"/>
      <c r="CF20" s="302"/>
      <c r="CG20" s="302"/>
      <c r="CH20" s="302"/>
      <c r="CI20" s="303"/>
      <c r="CJ20" s="129"/>
      <c r="CK20" s="130"/>
      <c r="CL20" s="131"/>
      <c r="CM20" s="129"/>
      <c r="CN20" s="130"/>
      <c r="CO20" s="130"/>
      <c r="CP20" s="130"/>
      <c r="CQ20" s="130"/>
      <c r="CR20" s="130"/>
      <c r="CS20" s="130"/>
      <c r="CT20" s="155"/>
      <c r="DB20" s="6"/>
      <c r="DL20" s="7"/>
      <c r="DM20" s="7"/>
      <c r="DN20" s="7"/>
      <c r="DO20" s="7"/>
    </row>
    <row r="21" spans="1:119" ht="16.5" customHeight="1" x14ac:dyDescent="0.15">
      <c r="A21" s="294"/>
      <c r="C21" s="6"/>
      <c r="D21" s="18"/>
      <c r="E21" s="19"/>
      <c r="F21" s="19"/>
      <c r="G21" s="274" t="s">
        <v>53</v>
      </c>
      <c r="H21" s="274"/>
      <c r="I21" s="274"/>
      <c r="J21" s="221"/>
      <c r="K21" s="222"/>
      <c r="L21" s="20" t="s">
        <v>54</v>
      </c>
      <c r="M21" s="147"/>
      <c r="N21" s="147"/>
      <c r="O21" s="147"/>
      <c r="P21" s="147"/>
      <c r="Q21" s="147"/>
      <c r="R21" s="147"/>
      <c r="S21" s="148"/>
      <c r="T21" s="20" t="s">
        <v>55</v>
      </c>
      <c r="U21" s="164"/>
      <c r="V21" s="164"/>
      <c r="W21" s="21" t="s">
        <v>54</v>
      </c>
      <c r="X21" s="124"/>
      <c r="Y21" s="125"/>
      <c r="Z21" s="125"/>
      <c r="AA21" s="125"/>
      <c r="AB21" s="125"/>
      <c r="AC21" s="125"/>
      <c r="AD21" s="125"/>
      <c r="AE21" s="22" t="s">
        <v>55</v>
      </c>
      <c r="AF21" s="232"/>
      <c r="AG21" s="164"/>
      <c r="AH21" s="22" t="s">
        <v>54</v>
      </c>
      <c r="AI21" s="125"/>
      <c r="AJ21" s="125"/>
      <c r="AK21" s="125"/>
      <c r="AL21" s="125"/>
      <c r="AM21" s="125"/>
      <c r="AN21" s="125"/>
      <c r="AO21" s="125"/>
      <c r="AP21" s="23" t="s">
        <v>55</v>
      </c>
      <c r="AQ21" s="121" t="str">
        <f t="shared" ref="AQ21:AQ35" si="0">IF(AND(J21="",U21="",AF21=""),"",J21+U21+AF21)</f>
        <v/>
      </c>
      <c r="AR21" s="121"/>
      <c r="AS21" s="22" t="s">
        <v>54</v>
      </c>
      <c r="AT21" s="249" t="str">
        <f>IF(AND(M21="",X21="",AI21=""),"",M21+X21+AI21)</f>
        <v/>
      </c>
      <c r="AU21" s="250"/>
      <c r="AV21" s="250"/>
      <c r="AW21" s="250"/>
      <c r="AX21" s="250"/>
      <c r="AY21" s="250"/>
      <c r="AZ21" s="250"/>
      <c r="BA21" s="20" t="s">
        <v>55</v>
      </c>
      <c r="BC21" s="221"/>
      <c r="BD21" s="222"/>
      <c r="BE21" s="24" t="s">
        <v>54</v>
      </c>
      <c r="BF21" s="147"/>
      <c r="BG21" s="147"/>
      <c r="BH21" s="147"/>
      <c r="BI21" s="147"/>
      <c r="BJ21" s="147"/>
      <c r="BK21" s="147"/>
      <c r="BL21" s="148"/>
      <c r="BM21" s="25" t="s">
        <v>55</v>
      </c>
      <c r="BN21" s="164"/>
      <c r="BO21" s="164"/>
      <c r="BP21" s="24" t="s">
        <v>54</v>
      </c>
      <c r="BQ21" s="124"/>
      <c r="BR21" s="125"/>
      <c r="BS21" s="125"/>
      <c r="BT21" s="125"/>
      <c r="BU21" s="125"/>
      <c r="BV21" s="125"/>
      <c r="BW21" s="125"/>
      <c r="BX21" s="25" t="s">
        <v>55</v>
      </c>
      <c r="BY21" s="121" t="str">
        <f t="shared" ref="BY21:BY34" si="1">IF(AND(BC21="",BN21=""),"",BC21+BN21)</f>
        <v/>
      </c>
      <c r="BZ21" s="121"/>
      <c r="CA21" s="24" t="s">
        <v>54</v>
      </c>
      <c r="CB21" s="119" t="str">
        <f t="shared" ref="CB21:CB35" si="2">IF(AND(BF21="",BQ21=""),"",BF21+BQ21)</f>
        <v/>
      </c>
      <c r="CC21" s="120"/>
      <c r="CD21" s="120"/>
      <c r="CE21" s="120"/>
      <c r="CF21" s="120"/>
      <c r="CG21" s="120"/>
      <c r="CH21" s="120"/>
      <c r="CI21" s="25" t="s">
        <v>55</v>
      </c>
      <c r="CJ21" s="161"/>
      <c r="CK21" s="162"/>
      <c r="CL21" s="163"/>
      <c r="CM21" s="126"/>
      <c r="CN21" s="127"/>
      <c r="CO21" s="127"/>
      <c r="CP21" s="127"/>
      <c r="CQ21" s="127"/>
      <c r="CR21" s="127"/>
      <c r="CS21" s="127"/>
      <c r="CT21" s="128"/>
      <c r="DB21" s="6"/>
      <c r="DL21" s="7"/>
      <c r="DM21" s="7"/>
      <c r="DN21" s="7"/>
      <c r="DO21" s="7"/>
    </row>
    <row r="22" spans="1:119" ht="16.5" customHeight="1" x14ac:dyDescent="0.15">
      <c r="A22" s="294"/>
      <c r="C22" s="6"/>
      <c r="D22" s="18"/>
      <c r="E22" s="19"/>
      <c r="F22" s="19"/>
      <c r="G22" s="274" t="s">
        <v>56</v>
      </c>
      <c r="H22" s="274"/>
      <c r="I22" s="274"/>
      <c r="J22" s="221"/>
      <c r="K22" s="222"/>
      <c r="L22" s="26"/>
      <c r="M22" s="147"/>
      <c r="N22" s="147"/>
      <c r="O22" s="147"/>
      <c r="P22" s="147"/>
      <c r="Q22" s="147"/>
      <c r="R22" s="147"/>
      <c r="S22" s="148"/>
      <c r="T22" s="27"/>
      <c r="U22" s="164"/>
      <c r="V22" s="164"/>
      <c r="W22" s="28"/>
      <c r="X22" s="124"/>
      <c r="Y22" s="125"/>
      <c r="Z22" s="125"/>
      <c r="AA22" s="125"/>
      <c r="AB22" s="125"/>
      <c r="AC22" s="125"/>
      <c r="AD22" s="125"/>
      <c r="AE22" s="29"/>
      <c r="AF22" s="232"/>
      <c r="AG22" s="164"/>
      <c r="AH22" s="30"/>
      <c r="AI22" s="125"/>
      <c r="AJ22" s="125"/>
      <c r="AK22" s="125"/>
      <c r="AL22" s="125"/>
      <c r="AM22" s="125"/>
      <c r="AN22" s="125"/>
      <c r="AO22" s="125"/>
      <c r="AP22" s="31"/>
      <c r="AQ22" s="121" t="str">
        <f t="shared" si="0"/>
        <v/>
      </c>
      <c r="AR22" s="121"/>
      <c r="AS22" s="30"/>
      <c r="AT22" s="249" t="str">
        <f t="shared" ref="AT22:AT35" si="3">IF(AND(M22="",X22="",AI22=""),"",M22+X22+AI22)</f>
        <v/>
      </c>
      <c r="AU22" s="250"/>
      <c r="AV22" s="250"/>
      <c r="AW22" s="250"/>
      <c r="AX22" s="250"/>
      <c r="AY22" s="250"/>
      <c r="AZ22" s="250"/>
      <c r="BA22" s="27"/>
      <c r="BC22" s="221"/>
      <c r="BD22" s="222"/>
      <c r="BE22" s="28"/>
      <c r="BF22" s="147"/>
      <c r="BG22" s="147"/>
      <c r="BH22" s="147"/>
      <c r="BI22" s="147"/>
      <c r="BJ22" s="147"/>
      <c r="BK22" s="147"/>
      <c r="BL22" s="148"/>
      <c r="BM22" s="29"/>
      <c r="BN22" s="164"/>
      <c r="BO22" s="164"/>
      <c r="BP22" s="28"/>
      <c r="BQ22" s="124"/>
      <c r="BR22" s="125"/>
      <c r="BS22" s="125"/>
      <c r="BT22" s="125"/>
      <c r="BU22" s="125"/>
      <c r="BV22" s="125"/>
      <c r="BW22" s="125"/>
      <c r="BX22" s="29"/>
      <c r="BY22" s="121" t="str">
        <f t="shared" si="1"/>
        <v/>
      </c>
      <c r="BZ22" s="121"/>
      <c r="CA22" s="28"/>
      <c r="CB22" s="119" t="str">
        <f t="shared" si="2"/>
        <v/>
      </c>
      <c r="CC22" s="120"/>
      <c r="CD22" s="120"/>
      <c r="CE22" s="120"/>
      <c r="CF22" s="120"/>
      <c r="CG22" s="120"/>
      <c r="CH22" s="120"/>
      <c r="CI22" s="29"/>
      <c r="CJ22" s="161"/>
      <c r="CK22" s="162"/>
      <c r="CL22" s="248"/>
      <c r="CM22" s="126"/>
      <c r="CN22" s="127"/>
      <c r="CO22" s="127"/>
      <c r="CP22" s="127"/>
      <c r="CQ22" s="127"/>
      <c r="CR22" s="127"/>
      <c r="CS22" s="127"/>
      <c r="CT22" s="132"/>
      <c r="CX22" s="295" t="s">
        <v>57</v>
      </c>
      <c r="CY22" s="296"/>
      <c r="DB22" s="6"/>
      <c r="DL22" s="7"/>
      <c r="DM22" s="7"/>
      <c r="DN22" s="7"/>
      <c r="DO22" s="7"/>
    </row>
    <row r="23" spans="1:119" ht="16.5" customHeight="1" x14ac:dyDescent="0.15">
      <c r="A23" s="294"/>
      <c r="C23" s="6"/>
      <c r="D23" s="18"/>
      <c r="E23" s="19"/>
      <c r="F23" s="19"/>
      <c r="G23" s="274" t="s">
        <v>58</v>
      </c>
      <c r="H23" s="274"/>
      <c r="I23" s="274"/>
      <c r="J23" s="221"/>
      <c r="K23" s="222"/>
      <c r="L23" s="26"/>
      <c r="M23" s="147"/>
      <c r="N23" s="147"/>
      <c r="O23" s="147"/>
      <c r="P23" s="147"/>
      <c r="Q23" s="147"/>
      <c r="R23" s="147"/>
      <c r="S23" s="148"/>
      <c r="T23" s="27"/>
      <c r="U23" s="164"/>
      <c r="V23" s="164"/>
      <c r="W23" s="28"/>
      <c r="X23" s="124"/>
      <c r="Y23" s="125"/>
      <c r="Z23" s="125"/>
      <c r="AA23" s="125"/>
      <c r="AB23" s="125"/>
      <c r="AC23" s="125"/>
      <c r="AD23" s="125"/>
      <c r="AE23" s="29"/>
      <c r="AF23" s="232"/>
      <c r="AG23" s="164"/>
      <c r="AH23" s="30"/>
      <c r="AI23" s="125"/>
      <c r="AJ23" s="125"/>
      <c r="AK23" s="125"/>
      <c r="AL23" s="125"/>
      <c r="AM23" s="125"/>
      <c r="AN23" s="125"/>
      <c r="AO23" s="125"/>
      <c r="AP23" s="31"/>
      <c r="AQ23" s="121" t="str">
        <f t="shared" si="0"/>
        <v/>
      </c>
      <c r="AR23" s="121"/>
      <c r="AS23" s="30"/>
      <c r="AT23" s="249" t="str">
        <f t="shared" si="3"/>
        <v/>
      </c>
      <c r="AU23" s="250"/>
      <c r="AV23" s="250"/>
      <c r="AW23" s="250"/>
      <c r="AX23" s="250"/>
      <c r="AY23" s="250"/>
      <c r="AZ23" s="250"/>
      <c r="BA23" s="27"/>
      <c r="BC23" s="221"/>
      <c r="BD23" s="222"/>
      <c r="BE23" s="28"/>
      <c r="BF23" s="147"/>
      <c r="BG23" s="147"/>
      <c r="BH23" s="147"/>
      <c r="BI23" s="147"/>
      <c r="BJ23" s="147"/>
      <c r="BK23" s="147"/>
      <c r="BL23" s="148"/>
      <c r="BM23" s="29"/>
      <c r="BN23" s="164"/>
      <c r="BO23" s="164"/>
      <c r="BP23" s="28"/>
      <c r="BQ23" s="124"/>
      <c r="BR23" s="125"/>
      <c r="BS23" s="125"/>
      <c r="BT23" s="125"/>
      <c r="BU23" s="125"/>
      <c r="BV23" s="125"/>
      <c r="BW23" s="125"/>
      <c r="BX23" s="29"/>
      <c r="BY23" s="121" t="str">
        <f t="shared" si="1"/>
        <v/>
      </c>
      <c r="BZ23" s="121"/>
      <c r="CA23" s="28"/>
      <c r="CB23" s="119" t="str">
        <f t="shared" si="2"/>
        <v/>
      </c>
      <c r="CC23" s="120"/>
      <c r="CD23" s="120"/>
      <c r="CE23" s="120"/>
      <c r="CF23" s="120"/>
      <c r="CG23" s="120"/>
      <c r="CH23" s="120"/>
      <c r="CI23" s="29"/>
      <c r="CJ23" s="129"/>
      <c r="CK23" s="130"/>
      <c r="CL23" s="131"/>
      <c r="CM23" s="129"/>
      <c r="CN23" s="130"/>
      <c r="CO23" s="130"/>
      <c r="CP23" s="130"/>
      <c r="CQ23" s="130"/>
      <c r="CR23" s="130"/>
      <c r="CS23" s="130"/>
      <c r="CT23" s="155"/>
      <c r="CX23" s="297"/>
      <c r="CY23" s="298"/>
      <c r="DB23" s="6"/>
    </row>
    <row r="24" spans="1:119" ht="16.5" customHeight="1" x14ac:dyDescent="0.15">
      <c r="A24" s="32"/>
      <c r="C24" s="6"/>
      <c r="D24" s="18"/>
      <c r="E24" s="19"/>
      <c r="F24" s="19"/>
      <c r="G24" s="274" t="s">
        <v>59</v>
      </c>
      <c r="H24" s="274"/>
      <c r="I24" s="274"/>
      <c r="J24" s="221"/>
      <c r="K24" s="222"/>
      <c r="L24" s="26"/>
      <c r="M24" s="147"/>
      <c r="N24" s="147"/>
      <c r="O24" s="147"/>
      <c r="P24" s="147"/>
      <c r="Q24" s="147"/>
      <c r="R24" s="147"/>
      <c r="S24" s="148"/>
      <c r="T24" s="27"/>
      <c r="U24" s="164"/>
      <c r="V24" s="164"/>
      <c r="W24" s="28"/>
      <c r="X24" s="124"/>
      <c r="Y24" s="125"/>
      <c r="Z24" s="125"/>
      <c r="AA24" s="125"/>
      <c r="AB24" s="125"/>
      <c r="AC24" s="125"/>
      <c r="AD24" s="125"/>
      <c r="AE24" s="29"/>
      <c r="AF24" s="232"/>
      <c r="AG24" s="164"/>
      <c r="AH24" s="30"/>
      <c r="AI24" s="125"/>
      <c r="AJ24" s="125"/>
      <c r="AK24" s="125"/>
      <c r="AL24" s="125"/>
      <c r="AM24" s="125"/>
      <c r="AN24" s="125"/>
      <c r="AO24" s="125"/>
      <c r="AP24" s="31"/>
      <c r="AQ24" s="121" t="str">
        <f t="shared" si="0"/>
        <v/>
      </c>
      <c r="AR24" s="121"/>
      <c r="AS24" s="30"/>
      <c r="AT24" s="249" t="str">
        <f t="shared" si="3"/>
        <v/>
      </c>
      <c r="AU24" s="250"/>
      <c r="AV24" s="250"/>
      <c r="AW24" s="250"/>
      <c r="AX24" s="250"/>
      <c r="AY24" s="250"/>
      <c r="AZ24" s="250"/>
      <c r="BA24" s="27"/>
      <c r="BC24" s="221"/>
      <c r="BD24" s="222"/>
      <c r="BE24" s="28"/>
      <c r="BF24" s="147"/>
      <c r="BG24" s="147"/>
      <c r="BH24" s="147"/>
      <c r="BI24" s="147"/>
      <c r="BJ24" s="147"/>
      <c r="BK24" s="147"/>
      <c r="BL24" s="148"/>
      <c r="BM24" s="29"/>
      <c r="BN24" s="164"/>
      <c r="BO24" s="164"/>
      <c r="BP24" s="28"/>
      <c r="BQ24" s="124"/>
      <c r="BR24" s="125"/>
      <c r="BS24" s="125"/>
      <c r="BT24" s="125"/>
      <c r="BU24" s="125"/>
      <c r="BV24" s="125"/>
      <c r="BW24" s="125"/>
      <c r="BX24" s="29"/>
      <c r="BY24" s="121" t="str">
        <f t="shared" si="1"/>
        <v/>
      </c>
      <c r="BZ24" s="121"/>
      <c r="CA24" s="28"/>
      <c r="CB24" s="119" t="str">
        <f t="shared" si="2"/>
        <v/>
      </c>
      <c r="CC24" s="120"/>
      <c r="CD24" s="120"/>
      <c r="CE24" s="120"/>
      <c r="CF24" s="120"/>
      <c r="CG24" s="120"/>
      <c r="CH24" s="120"/>
      <c r="CI24" s="29"/>
      <c r="CJ24" s="161"/>
      <c r="CK24" s="162"/>
      <c r="CL24" s="163"/>
      <c r="CM24" s="126"/>
      <c r="CN24" s="127"/>
      <c r="CO24" s="127"/>
      <c r="CP24" s="127"/>
      <c r="CQ24" s="127"/>
      <c r="CR24" s="127"/>
      <c r="CS24" s="127"/>
      <c r="CT24" s="128"/>
      <c r="CX24" s="297"/>
      <c r="CY24" s="298"/>
      <c r="DB24" s="6"/>
    </row>
    <row r="25" spans="1:119" ht="16.5" customHeight="1" x14ac:dyDescent="0.15">
      <c r="A25" s="294"/>
      <c r="C25" s="6"/>
      <c r="D25" s="18"/>
      <c r="E25" s="19"/>
      <c r="F25" s="19"/>
      <c r="G25" s="274" t="s">
        <v>60</v>
      </c>
      <c r="H25" s="274"/>
      <c r="I25" s="274"/>
      <c r="J25" s="221"/>
      <c r="K25" s="222"/>
      <c r="L25" s="26"/>
      <c r="M25" s="147"/>
      <c r="N25" s="147"/>
      <c r="O25" s="147"/>
      <c r="P25" s="147"/>
      <c r="Q25" s="147"/>
      <c r="R25" s="147"/>
      <c r="S25" s="148"/>
      <c r="T25" s="27"/>
      <c r="U25" s="164"/>
      <c r="V25" s="164"/>
      <c r="W25" s="28"/>
      <c r="X25" s="124"/>
      <c r="Y25" s="125"/>
      <c r="Z25" s="125"/>
      <c r="AA25" s="125"/>
      <c r="AB25" s="125"/>
      <c r="AC25" s="125"/>
      <c r="AD25" s="125"/>
      <c r="AE25" s="29"/>
      <c r="AF25" s="232"/>
      <c r="AG25" s="164"/>
      <c r="AH25" s="30"/>
      <c r="AI25" s="125"/>
      <c r="AJ25" s="125"/>
      <c r="AK25" s="125"/>
      <c r="AL25" s="125"/>
      <c r="AM25" s="125"/>
      <c r="AN25" s="125"/>
      <c r="AO25" s="125"/>
      <c r="AP25" s="31"/>
      <c r="AQ25" s="121" t="str">
        <f t="shared" si="0"/>
        <v/>
      </c>
      <c r="AR25" s="121"/>
      <c r="AS25" s="30"/>
      <c r="AT25" s="249" t="str">
        <f t="shared" si="3"/>
        <v/>
      </c>
      <c r="AU25" s="250"/>
      <c r="AV25" s="250"/>
      <c r="AW25" s="250"/>
      <c r="AX25" s="250"/>
      <c r="AY25" s="250"/>
      <c r="AZ25" s="250"/>
      <c r="BA25" s="27"/>
      <c r="BC25" s="221"/>
      <c r="BD25" s="222"/>
      <c r="BE25" s="28"/>
      <c r="BF25" s="147"/>
      <c r="BG25" s="147"/>
      <c r="BH25" s="147"/>
      <c r="BI25" s="147"/>
      <c r="BJ25" s="147"/>
      <c r="BK25" s="147"/>
      <c r="BL25" s="148"/>
      <c r="BM25" s="29"/>
      <c r="BN25" s="164"/>
      <c r="BO25" s="164"/>
      <c r="BP25" s="28"/>
      <c r="BQ25" s="124"/>
      <c r="BR25" s="125"/>
      <c r="BS25" s="125"/>
      <c r="BT25" s="125"/>
      <c r="BU25" s="125"/>
      <c r="BV25" s="125"/>
      <c r="BW25" s="125"/>
      <c r="BX25" s="29"/>
      <c r="BY25" s="121" t="str">
        <f t="shared" si="1"/>
        <v/>
      </c>
      <c r="BZ25" s="121"/>
      <c r="CA25" s="28"/>
      <c r="CB25" s="119" t="str">
        <f t="shared" si="2"/>
        <v/>
      </c>
      <c r="CC25" s="120"/>
      <c r="CD25" s="120"/>
      <c r="CE25" s="120"/>
      <c r="CF25" s="120"/>
      <c r="CG25" s="120"/>
      <c r="CH25" s="120"/>
      <c r="CI25" s="29"/>
      <c r="CJ25" s="161"/>
      <c r="CK25" s="162"/>
      <c r="CL25" s="248"/>
      <c r="CM25" s="126"/>
      <c r="CN25" s="127"/>
      <c r="CO25" s="127"/>
      <c r="CP25" s="127"/>
      <c r="CQ25" s="127"/>
      <c r="CR25" s="127"/>
      <c r="CS25" s="127"/>
      <c r="CT25" s="132"/>
      <c r="CX25" s="299"/>
      <c r="CY25" s="300"/>
      <c r="DB25" s="6"/>
    </row>
    <row r="26" spans="1:119" ht="16.5" customHeight="1" x14ac:dyDescent="0.15">
      <c r="A26" s="294"/>
      <c r="C26" s="6"/>
      <c r="D26" s="18"/>
      <c r="E26" s="19"/>
      <c r="F26" s="19"/>
      <c r="G26" s="274" t="s">
        <v>61</v>
      </c>
      <c r="H26" s="274"/>
      <c r="I26" s="274"/>
      <c r="J26" s="221"/>
      <c r="K26" s="222"/>
      <c r="L26" s="26"/>
      <c r="M26" s="147"/>
      <c r="N26" s="147"/>
      <c r="O26" s="147"/>
      <c r="P26" s="147"/>
      <c r="Q26" s="147"/>
      <c r="R26" s="147"/>
      <c r="S26" s="148"/>
      <c r="T26" s="27"/>
      <c r="U26" s="164"/>
      <c r="V26" s="164"/>
      <c r="W26" s="28"/>
      <c r="X26" s="124"/>
      <c r="Y26" s="125"/>
      <c r="Z26" s="125"/>
      <c r="AA26" s="125"/>
      <c r="AB26" s="125"/>
      <c r="AC26" s="125"/>
      <c r="AD26" s="125"/>
      <c r="AE26" s="29"/>
      <c r="AF26" s="232"/>
      <c r="AG26" s="164"/>
      <c r="AH26" s="30"/>
      <c r="AI26" s="125"/>
      <c r="AJ26" s="125"/>
      <c r="AK26" s="125"/>
      <c r="AL26" s="125"/>
      <c r="AM26" s="125"/>
      <c r="AN26" s="125"/>
      <c r="AO26" s="125"/>
      <c r="AP26" s="31"/>
      <c r="AQ26" s="121" t="str">
        <f t="shared" si="0"/>
        <v/>
      </c>
      <c r="AR26" s="121"/>
      <c r="AS26" s="30"/>
      <c r="AT26" s="249" t="str">
        <f t="shared" si="3"/>
        <v/>
      </c>
      <c r="AU26" s="250"/>
      <c r="AV26" s="250"/>
      <c r="AW26" s="250"/>
      <c r="AX26" s="250"/>
      <c r="AY26" s="250"/>
      <c r="AZ26" s="250"/>
      <c r="BA26" s="27"/>
      <c r="BC26" s="221"/>
      <c r="BD26" s="222"/>
      <c r="BE26" s="28"/>
      <c r="BF26" s="147"/>
      <c r="BG26" s="147"/>
      <c r="BH26" s="147"/>
      <c r="BI26" s="147"/>
      <c r="BJ26" s="147"/>
      <c r="BK26" s="147"/>
      <c r="BL26" s="148"/>
      <c r="BM26" s="29"/>
      <c r="BN26" s="164"/>
      <c r="BO26" s="164"/>
      <c r="BP26" s="28"/>
      <c r="BQ26" s="124"/>
      <c r="BR26" s="125"/>
      <c r="BS26" s="125"/>
      <c r="BT26" s="125"/>
      <c r="BU26" s="125"/>
      <c r="BV26" s="125"/>
      <c r="BW26" s="125"/>
      <c r="BX26" s="29"/>
      <c r="BY26" s="121" t="str">
        <f t="shared" si="1"/>
        <v/>
      </c>
      <c r="BZ26" s="121"/>
      <c r="CA26" s="28"/>
      <c r="CB26" s="119" t="str">
        <f t="shared" si="2"/>
        <v/>
      </c>
      <c r="CC26" s="120"/>
      <c r="CD26" s="120"/>
      <c r="CE26" s="120"/>
      <c r="CF26" s="120"/>
      <c r="CG26" s="120"/>
      <c r="CH26" s="120"/>
      <c r="CI26" s="29"/>
      <c r="CJ26" s="129"/>
      <c r="CK26" s="130"/>
      <c r="CL26" s="131"/>
      <c r="CM26" s="129"/>
      <c r="CN26" s="130"/>
      <c r="CO26" s="130"/>
      <c r="CP26" s="130"/>
      <c r="CQ26" s="130"/>
      <c r="CR26" s="130"/>
      <c r="CS26" s="130"/>
      <c r="CT26" s="155"/>
      <c r="CX26" s="171"/>
      <c r="CY26" s="172"/>
      <c r="DB26" s="6"/>
    </row>
    <row r="27" spans="1:119" ht="16.5" customHeight="1" x14ac:dyDescent="0.15">
      <c r="A27" s="294"/>
      <c r="C27" s="6"/>
      <c r="D27" s="18"/>
      <c r="E27" s="19"/>
      <c r="F27" s="19"/>
      <c r="G27" s="274" t="s">
        <v>62</v>
      </c>
      <c r="H27" s="274"/>
      <c r="I27" s="274"/>
      <c r="J27" s="221"/>
      <c r="K27" s="222"/>
      <c r="L27" s="26"/>
      <c r="M27" s="147"/>
      <c r="N27" s="147"/>
      <c r="O27" s="147"/>
      <c r="P27" s="147"/>
      <c r="Q27" s="147"/>
      <c r="R27" s="147"/>
      <c r="S27" s="148"/>
      <c r="T27" s="27"/>
      <c r="U27" s="164"/>
      <c r="V27" s="164"/>
      <c r="W27" s="28"/>
      <c r="X27" s="124"/>
      <c r="Y27" s="125"/>
      <c r="Z27" s="125"/>
      <c r="AA27" s="125"/>
      <c r="AB27" s="125"/>
      <c r="AC27" s="125"/>
      <c r="AD27" s="125"/>
      <c r="AE27" s="29"/>
      <c r="AF27" s="232"/>
      <c r="AG27" s="164"/>
      <c r="AH27" s="30"/>
      <c r="AI27" s="125"/>
      <c r="AJ27" s="125"/>
      <c r="AK27" s="125"/>
      <c r="AL27" s="125"/>
      <c r="AM27" s="125"/>
      <c r="AN27" s="125"/>
      <c r="AO27" s="125"/>
      <c r="AP27" s="31"/>
      <c r="AQ27" s="121" t="str">
        <f t="shared" si="0"/>
        <v/>
      </c>
      <c r="AR27" s="121"/>
      <c r="AS27" s="30"/>
      <c r="AT27" s="249" t="str">
        <f t="shared" si="3"/>
        <v/>
      </c>
      <c r="AU27" s="250"/>
      <c r="AV27" s="250"/>
      <c r="AW27" s="250"/>
      <c r="AX27" s="250"/>
      <c r="AY27" s="250"/>
      <c r="AZ27" s="250"/>
      <c r="BA27" s="27"/>
      <c r="BC27" s="221"/>
      <c r="BD27" s="222"/>
      <c r="BE27" s="28"/>
      <c r="BF27" s="147"/>
      <c r="BG27" s="147"/>
      <c r="BH27" s="147"/>
      <c r="BI27" s="147"/>
      <c r="BJ27" s="147"/>
      <c r="BK27" s="147"/>
      <c r="BL27" s="148"/>
      <c r="BM27" s="29"/>
      <c r="BN27" s="164"/>
      <c r="BO27" s="164"/>
      <c r="BP27" s="28"/>
      <c r="BQ27" s="124"/>
      <c r="BR27" s="125"/>
      <c r="BS27" s="125"/>
      <c r="BT27" s="125"/>
      <c r="BU27" s="125"/>
      <c r="BV27" s="125"/>
      <c r="BW27" s="125"/>
      <c r="BX27" s="29"/>
      <c r="BY27" s="121" t="str">
        <f t="shared" si="1"/>
        <v/>
      </c>
      <c r="BZ27" s="121"/>
      <c r="CA27" s="28"/>
      <c r="CB27" s="119" t="str">
        <f t="shared" si="2"/>
        <v/>
      </c>
      <c r="CC27" s="120"/>
      <c r="CD27" s="120"/>
      <c r="CE27" s="120"/>
      <c r="CF27" s="120"/>
      <c r="CG27" s="120"/>
      <c r="CH27" s="120"/>
      <c r="CI27" s="29"/>
      <c r="CJ27" s="161"/>
      <c r="CK27" s="162"/>
      <c r="CL27" s="163"/>
      <c r="CM27" s="126"/>
      <c r="CN27" s="127"/>
      <c r="CO27" s="127"/>
      <c r="CP27" s="127"/>
      <c r="CQ27" s="127"/>
      <c r="CR27" s="127"/>
      <c r="CS27" s="127"/>
      <c r="CT27" s="128"/>
      <c r="CX27" s="173"/>
      <c r="CY27" s="174"/>
      <c r="DB27" s="6"/>
    </row>
    <row r="28" spans="1:119" ht="16.5" customHeight="1" x14ac:dyDescent="0.15">
      <c r="A28" s="294"/>
      <c r="C28" s="6"/>
      <c r="D28" s="18"/>
      <c r="E28" s="19"/>
      <c r="F28" s="19"/>
      <c r="G28" s="274" t="s">
        <v>63</v>
      </c>
      <c r="H28" s="274"/>
      <c r="I28" s="274"/>
      <c r="J28" s="221"/>
      <c r="K28" s="222"/>
      <c r="L28" s="26"/>
      <c r="M28" s="147"/>
      <c r="N28" s="147"/>
      <c r="O28" s="147"/>
      <c r="P28" s="147"/>
      <c r="Q28" s="147"/>
      <c r="R28" s="147"/>
      <c r="S28" s="148"/>
      <c r="T28" s="27"/>
      <c r="U28" s="164"/>
      <c r="V28" s="164"/>
      <c r="W28" s="28"/>
      <c r="X28" s="124"/>
      <c r="Y28" s="125"/>
      <c r="Z28" s="125"/>
      <c r="AA28" s="125"/>
      <c r="AB28" s="125"/>
      <c r="AC28" s="125"/>
      <c r="AD28" s="125"/>
      <c r="AE28" s="29"/>
      <c r="AF28" s="232"/>
      <c r="AG28" s="164"/>
      <c r="AH28" s="30"/>
      <c r="AI28" s="125"/>
      <c r="AJ28" s="125"/>
      <c r="AK28" s="125"/>
      <c r="AL28" s="125"/>
      <c r="AM28" s="125"/>
      <c r="AN28" s="125"/>
      <c r="AO28" s="125"/>
      <c r="AP28" s="31"/>
      <c r="AQ28" s="121" t="str">
        <f t="shared" si="0"/>
        <v/>
      </c>
      <c r="AR28" s="121"/>
      <c r="AS28" s="30"/>
      <c r="AT28" s="249" t="str">
        <f t="shared" si="3"/>
        <v/>
      </c>
      <c r="AU28" s="250"/>
      <c r="AV28" s="250"/>
      <c r="AW28" s="250"/>
      <c r="AX28" s="250"/>
      <c r="AY28" s="250"/>
      <c r="AZ28" s="250"/>
      <c r="BA28" s="27"/>
      <c r="BC28" s="221"/>
      <c r="BD28" s="222"/>
      <c r="BE28" s="28"/>
      <c r="BF28" s="147"/>
      <c r="BG28" s="147"/>
      <c r="BH28" s="147"/>
      <c r="BI28" s="147"/>
      <c r="BJ28" s="147"/>
      <c r="BK28" s="147"/>
      <c r="BL28" s="148"/>
      <c r="BM28" s="29"/>
      <c r="BN28" s="164"/>
      <c r="BO28" s="164"/>
      <c r="BP28" s="28"/>
      <c r="BQ28" s="124"/>
      <c r="BR28" s="125"/>
      <c r="BS28" s="125"/>
      <c r="BT28" s="125"/>
      <c r="BU28" s="125"/>
      <c r="BV28" s="125"/>
      <c r="BW28" s="125"/>
      <c r="BX28" s="29"/>
      <c r="BY28" s="121" t="str">
        <f t="shared" si="1"/>
        <v/>
      </c>
      <c r="BZ28" s="121"/>
      <c r="CA28" s="28"/>
      <c r="CB28" s="119" t="str">
        <f t="shared" si="2"/>
        <v/>
      </c>
      <c r="CC28" s="120"/>
      <c r="CD28" s="120"/>
      <c r="CE28" s="120"/>
      <c r="CF28" s="120"/>
      <c r="CG28" s="120"/>
      <c r="CH28" s="120"/>
      <c r="CI28" s="29"/>
      <c r="CJ28" s="161"/>
      <c r="CK28" s="162"/>
      <c r="CL28" s="248"/>
      <c r="CM28" s="126"/>
      <c r="CN28" s="127"/>
      <c r="CO28" s="127"/>
      <c r="CP28" s="127"/>
      <c r="CQ28" s="127"/>
      <c r="CR28" s="127"/>
      <c r="CS28" s="127"/>
      <c r="CT28" s="132"/>
      <c r="CX28" s="173"/>
      <c r="CY28" s="174"/>
      <c r="DB28" s="6"/>
    </row>
    <row r="29" spans="1:119" ht="16.5" customHeight="1" x14ac:dyDescent="0.15">
      <c r="A29" s="294"/>
      <c r="C29" s="6"/>
      <c r="D29" s="18"/>
      <c r="E29" s="19"/>
      <c r="F29" s="19"/>
      <c r="G29" s="274" t="s">
        <v>64</v>
      </c>
      <c r="H29" s="274"/>
      <c r="I29" s="274"/>
      <c r="J29" s="221"/>
      <c r="K29" s="222"/>
      <c r="L29" s="26"/>
      <c r="M29" s="147"/>
      <c r="N29" s="147"/>
      <c r="O29" s="147"/>
      <c r="P29" s="147"/>
      <c r="Q29" s="147"/>
      <c r="R29" s="147"/>
      <c r="S29" s="148"/>
      <c r="T29" s="27"/>
      <c r="U29" s="164"/>
      <c r="V29" s="164"/>
      <c r="W29" s="28"/>
      <c r="X29" s="124"/>
      <c r="Y29" s="125"/>
      <c r="Z29" s="125"/>
      <c r="AA29" s="125"/>
      <c r="AB29" s="125"/>
      <c r="AC29" s="125"/>
      <c r="AD29" s="125"/>
      <c r="AE29" s="29"/>
      <c r="AF29" s="232"/>
      <c r="AG29" s="164"/>
      <c r="AH29" s="30"/>
      <c r="AI29" s="125"/>
      <c r="AJ29" s="125"/>
      <c r="AK29" s="125"/>
      <c r="AL29" s="125"/>
      <c r="AM29" s="125"/>
      <c r="AN29" s="125"/>
      <c r="AO29" s="125"/>
      <c r="AP29" s="31"/>
      <c r="AQ29" s="121" t="str">
        <f t="shared" si="0"/>
        <v/>
      </c>
      <c r="AR29" s="121"/>
      <c r="AS29" s="30"/>
      <c r="AT29" s="249" t="str">
        <f t="shared" si="3"/>
        <v/>
      </c>
      <c r="AU29" s="250"/>
      <c r="AV29" s="250"/>
      <c r="AW29" s="250"/>
      <c r="AX29" s="250"/>
      <c r="AY29" s="250"/>
      <c r="AZ29" s="250"/>
      <c r="BA29" s="27"/>
      <c r="BC29" s="221"/>
      <c r="BD29" s="222"/>
      <c r="BE29" s="28"/>
      <c r="BF29" s="147"/>
      <c r="BG29" s="147"/>
      <c r="BH29" s="147"/>
      <c r="BI29" s="147"/>
      <c r="BJ29" s="147"/>
      <c r="BK29" s="147"/>
      <c r="BL29" s="148"/>
      <c r="BM29" s="29"/>
      <c r="BN29" s="164"/>
      <c r="BO29" s="164"/>
      <c r="BP29" s="28"/>
      <c r="BQ29" s="124"/>
      <c r="BR29" s="125"/>
      <c r="BS29" s="125"/>
      <c r="BT29" s="125"/>
      <c r="BU29" s="125"/>
      <c r="BV29" s="125"/>
      <c r="BW29" s="125"/>
      <c r="BX29" s="29"/>
      <c r="BY29" s="121" t="str">
        <f t="shared" si="1"/>
        <v/>
      </c>
      <c r="BZ29" s="121"/>
      <c r="CA29" s="28"/>
      <c r="CB29" s="119" t="str">
        <f t="shared" si="2"/>
        <v/>
      </c>
      <c r="CC29" s="120"/>
      <c r="CD29" s="120"/>
      <c r="CE29" s="120"/>
      <c r="CF29" s="120"/>
      <c r="CG29" s="120"/>
      <c r="CH29" s="120"/>
      <c r="CI29" s="29"/>
      <c r="CJ29" s="129"/>
      <c r="CK29" s="130"/>
      <c r="CL29" s="131"/>
      <c r="CM29" s="129"/>
      <c r="CN29" s="130"/>
      <c r="CO29" s="130"/>
      <c r="CP29" s="130"/>
      <c r="CQ29" s="130"/>
      <c r="CR29" s="130"/>
      <c r="CS29" s="130"/>
      <c r="CT29" s="155"/>
      <c r="CX29" s="173"/>
      <c r="CY29" s="174"/>
      <c r="DB29" s="6"/>
    </row>
    <row r="30" spans="1:119" ht="16.5" customHeight="1" x14ac:dyDescent="0.15">
      <c r="A30" s="294"/>
      <c r="C30" s="6"/>
      <c r="D30" s="18"/>
      <c r="E30" s="19"/>
      <c r="F30" s="19"/>
      <c r="G30" s="274" t="s">
        <v>65</v>
      </c>
      <c r="H30" s="274"/>
      <c r="I30" s="274"/>
      <c r="J30" s="221"/>
      <c r="K30" s="222"/>
      <c r="L30" s="26"/>
      <c r="M30" s="147"/>
      <c r="N30" s="147"/>
      <c r="O30" s="147"/>
      <c r="P30" s="147"/>
      <c r="Q30" s="147"/>
      <c r="R30" s="147"/>
      <c r="S30" s="148"/>
      <c r="T30" s="27"/>
      <c r="U30" s="164"/>
      <c r="V30" s="164"/>
      <c r="W30" s="28"/>
      <c r="X30" s="124"/>
      <c r="Y30" s="125"/>
      <c r="Z30" s="125"/>
      <c r="AA30" s="125"/>
      <c r="AB30" s="125"/>
      <c r="AC30" s="125"/>
      <c r="AD30" s="125"/>
      <c r="AE30" s="29"/>
      <c r="AF30" s="232"/>
      <c r="AG30" s="164"/>
      <c r="AH30" s="30"/>
      <c r="AI30" s="125"/>
      <c r="AJ30" s="125"/>
      <c r="AK30" s="125"/>
      <c r="AL30" s="125"/>
      <c r="AM30" s="125"/>
      <c r="AN30" s="125"/>
      <c r="AO30" s="125"/>
      <c r="AP30" s="31"/>
      <c r="AQ30" s="121" t="str">
        <f t="shared" si="0"/>
        <v/>
      </c>
      <c r="AR30" s="121"/>
      <c r="AS30" s="30"/>
      <c r="AT30" s="249" t="str">
        <f t="shared" si="3"/>
        <v/>
      </c>
      <c r="AU30" s="250"/>
      <c r="AV30" s="250"/>
      <c r="AW30" s="250"/>
      <c r="AX30" s="250"/>
      <c r="AY30" s="250"/>
      <c r="AZ30" s="250"/>
      <c r="BA30" s="27"/>
      <c r="BC30" s="221"/>
      <c r="BD30" s="222"/>
      <c r="BE30" s="28"/>
      <c r="BF30" s="147"/>
      <c r="BG30" s="147"/>
      <c r="BH30" s="147"/>
      <c r="BI30" s="147"/>
      <c r="BJ30" s="147"/>
      <c r="BK30" s="147"/>
      <c r="BL30" s="148"/>
      <c r="BM30" s="29"/>
      <c r="BN30" s="164"/>
      <c r="BO30" s="164"/>
      <c r="BP30" s="28"/>
      <c r="BQ30" s="124"/>
      <c r="BR30" s="125"/>
      <c r="BS30" s="125"/>
      <c r="BT30" s="125"/>
      <c r="BU30" s="125"/>
      <c r="BV30" s="125"/>
      <c r="BW30" s="125"/>
      <c r="BX30" s="29"/>
      <c r="BY30" s="121" t="str">
        <f t="shared" si="1"/>
        <v/>
      </c>
      <c r="BZ30" s="121"/>
      <c r="CA30" s="28"/>
      <c r="CB30" s="119" t="str">
        <f t="shared" si="2"/>
        <v/>
      </c>
      <c r="CC30" s="120"/>
      <c r="CD30" s="120"/>
      <c r="CE30" s="120"/>
      <c r="CF30" s="120"/>
      <c r="CG30" s="120"/>
      <c r="CH30" s="120"/>
      <c r="CI30" s="29"/>
      <c r="CJ30" s="161"/>
      <c r="CK30" s="162"/>
      <c r="CL30" s="163"/>
      <c r="CM30" s="126"/>
      <c r="CN30" s="127"/>
      <c r="CO30" s="127"/>
      <c r="CP30" s="127"/>
      <c r="CQ30" s="127"/>
      <c r="CR30" s="127"/>
      <c r="CS30" s="127"/>
      <c r="CT30" s="128"/>
      <c r="CX30" s="173"/>
      <c r="CY30" s="174"/>
      <c r="DB30" s="6"/>
    </row>
    <row r="31" spans="1:119" ht="16.5" customHeight="1" x14ac:dyDescent="0.15">
      <c r="A31" s="294"/>
      <c r="C31" s="6"/>
      <c r="D31" s="18"/>
      <c r="E31" s="19"/>
      <c r="F31" s="19"/>
      <c r="G31" s="274" t="s">
        <v>66</v>
      </c>
      <c r="H31" s="274"/>
      <c r="I31" s="274"/>
      <c r="J31" s="221"/>
      <c r="K31" s="222"/>
      <c r="L31" s="26"/>
      <c r="M31" s="147"/>
      <c r="N31" s="147"/>
      <c r="O31" s="147"/>
      <c r="P31" s="147"/>
      <c r="Q31" s="147"/>
      <c r="R31" s="147"/>
      <c r="S31" s="148"/>
      <c r="T31" s="27"/>
      <c r="U31" s="164"/>
      <c r="V31" s="164"/>
      <c r="W31" s="28"/>
      <c r="X31" s="124"/>
      <c r="Y31" s="125"/>
      <c r="Z31" s="125"/>
      <c r="AA31" s="125"/>
      <c r="AB31" s="125"/>
      <c r="AC31" s="125"/>
      <c r="AD31" s="125"/>
      <c r="AE31" s="29"/>
      <c r="AF31" s="232"/>
      <c r="AG31" s="164"/>
      <c r="AH31" s="30"/>
      <c r="AI31" s="125"/>
      <c r="AJ31" s="125"/>
      <c r="AK31" s="125"/>
      <c r="AL31" s="125"/>
      <c r="AM31" s="125"/>
      <c r="AN31" s="125"/>
      <c r="AO31" s="125"/>
      <c r="AP31" s="31"/>
      <c r="AQ31" s="121" t="str">
        <f t="shared" si="0"/>
        <v/>
      </c>
      <c r="AR31" s="121"/>
      <c r="AS31" s="30"/>
      <c r="AT31" s="249" t="str">
        <f t="shared" si="3"/>
        <v/>
      </c>
      <c r="AU31" s="250"/>
      <c r="AV31" s="250"/>
      <c r="AW31" s="250"/>
      <c r="AX31" s="250"/>
      <c r="AY31" s="250"/>
      <c r="AZ31" s="250"/>
      <c r="BA31" s="27"/>
      <c r="BC31" s="221"/>
      <c r="BD31" s="222"/>
      <c r="BE31" s="28"/>
      <c r="BF31" s="147"/>
      <c r="BG31" s="147"/>
      <c r="BH31" s="147"/>
      <c r="BI31" s="147"/>
      <c r="BJ31" s="147"/>
      <c r="BK31" s="147"/>
      <c r="BL31" s="148"/>
      <c r="BM31" s="29"/>
      <c r="BN31" s="164"/>
      <c r="BO31" s="164"/>
      <c r="BP31" s="28"/>
      <c r="BQ31" s="124"/>
      <c r="BR31" s="125"/>
      <c r="BS31" s="125"/>
      <c r="BT31" s="125"/>
      <c r="BU31" s="125"/>
      <c r="BV31" s="125"/>
      <c r="BW31" s="125"/>
      <c r="BX31" s="29"/>
      <c r="BY31" s="121" t="str">
        <f t="shared" si="1"/>
        <v/>
      </c>
      <c r="BZ31" s="121"/>
      <c r="CA31" s="28"/>
      <c r="CB31" s="119" t="str">
        <f t="shared" si="2"/>
        <v/>
      </c>
      <c r="CC31" s="120"/>
      <c r="CD31" s="120"/>
      <c r="CE31" s="120"/>
      <c r="CF31" s="120"/>
      <c r="CG31" s="120"/>
      <c r="CH31" s="120"/>
      <c r="CI31" s="29"/>
      <c r="CJ31" s="161"/>
      <c r="CK31" s="162"/>
      <c r="CL31" s="248"/>
      <c r="CM31" s="126"/>
      <c r="CN31" s="127"/>
      <c r="CO31" s="127"/>
      <c r="CP31" s="127"/>
      <c r="CQ31" s="127"/>
      <c r="CR31" s="127"/>
      <c r="CS31" s="127"/>
      <c r="CT31" s="132"/>
      <c r="CX31" s="173"/>
      <c r="CY31" s="174"/>
      <c r="DB31" s="6"/>
    </row>
    <row r="32" spans="1:119" ht="16.5" customHeight="1" x14ac:dyDescent="0.15">
      <c r="A32" s="32"/>
      <c r="C32" s="6"/>
      <c r="D32" s="18"/>
      <c r="E32" s="19"/>
      <c r="F32" s="19"/>
      <c r="G32" s="274" t="s">
        <v>67</v>
      </c>
      <c r="H32" s="274"/>
      <c r="I32" s="274"/>
      <c r="J32" s="221"/>
      <c r="K32" s="222"/>
      <c r="L32" s="26"/>
      <c r="M32" s="147"/>
      <c r="N32" s="147"/>
      <c r="O32" s="147"/>
      <c r="P32" s="147"/>
      <c r="Q32" s="147"/>
      <c r="R32" s="147"/>
      <c r="S32" s="148"/>
      <c r="T32" s="27"/>
      <c r="U32" s="164"/>
      <c r="V32" s="164"/>
      <c r="W32" s="28"/>
      <c r="X32" s="124"/>
      <c r="Y32" s="125"/>
      <c r="Z32" s="125"/>
      <c r="AA32" s="125"/>
      <c r="AB32" s="125"/>
      <c r="AC32" s="125"/>
      <c r="AD32" s="125"/>
      <c r="AE32" s="29"/>
      <c r="AF32" s="232"/>
      <c r="AG32" s="164"/>
      <c r="AH32" s="30"/>
      <c r="AI32" s="125"/>
      <c r="AJ32" s="125"/>
      <c r="AK32" s="125"/>
      <c r="AL32" s="125"/>
      <c r="AM32" s="125"/>
      <c r="AN32" s="125"/>
      <c r="AO32" s="125"/>
      <c r="AP32" s="31"/>
      <c r="AQ32" s="121" t="str">
        <f t="shared" si="0"/>
        <v/>
      </c>
      <c r="AR32" s="121"/>
      <c r="AS32" s="30"/>
      <c r="AT32" s="249" t="str">
        <f t="shared" si="3"/>
        <v/>
      </c>
      <c r="AU32" s="250"/>
      <c r="AV32" s="250"/>
      <c r="AW32" s="250"/>
      <c r="AX32" s="250"/>
      <c r="AY32" s="250"/>
      <c r="AZ32" s="250"/>
      <c r="BA32" s="27"/>
      <c r="BC32" s="221"/>
      <c r="BD32" s="222"/>
      <c r="BE32" s="28"/>
      <c r="BF32" s="147"/>
      <c r="BG32" s="147"/>
      <c r="BH32" s="147"/>
      <c r="BI32" s="147"/>
      <c r="BJ32" s="147"/>
      <c r="BK32" s="147"/>
      <c r="BL32" s="148"/>
      <c r="BM32" s="29"/>
      <c r="BN32" s="164"/>
      <c r="BO32" s="164"/>
      <c r="BP32" s="28"/>
      <c r="BQ32" s="124"/>
      <c r="BR32" s="125"/>
      <c r="BS32" s="125"/>
      <c r="BT32" s="125"/>
      <c r="BU32" s="125"/>
      <c r="BV32" s="125"/>
      <c r="BW32" s="125"/>
      <c r="BX32" s="29"/>
      <c r="BY32" s="121" t="str">
        <f t="shared" si="1"/>
        <v/>
      </c>
      <c r="BZ32" s="121"/>
      <c r="CA32" s="28"/>
      <c r="CB32" s="119" t="str">
        <f t="shared" si="2"/>
        <v/>
      </c>
      <c r="CC32" s="120"/>
      <c r="CD32" s="120"/>
      <c r="CE32" s="120"/>
      <c r="CF32" s="120"/>
      <c r="CG32" s="120"/>
      <c r="CH32" s="120"/>
      <c r="CI32" s="29"/>
      <c r="CJ32" s="129"/>
      <c r="CK32" s="130"/>
      <c r="CL32" s="131"/>
      <c r="CM32" s="129"/>
      <c r="CN32" s="130"/>
      <c r="CO32" s="130"/>
      <c r="CP32" s="130"/>
      <c r="CQ32" s="130"/>
      <c r="CR32" s="130"/>
      <c r="CS32" s="130"/>
      <c r="CT32" s="155"/>
      <c r="CX32" s="173"/>
      <c r="CY32" s="174"/>
      <c r="DB32" s="6"/>
    </row>
    <row r="33" spans="1:107" ht="16.5" customHeight="1" x14ac:dyDescent="0.15">
      <c r="A33" s="285"/>
      <c r="C33" s="6"/>
      <c r="D33" s="263" t="s">
        <v>68</v>
      </c>
      <c r="E33" s="264"/>
      <c r="F33" s="264"/>
      <c r="G33" s="265"/>
      <c r="H33" s="265"/>
      <c r="I33" s="33" t="s">
        <v>33</v>
      </c>
      <c r="J33" s="221"/>
      <c r="K33" s="222"/>
      <c r="L33" s="26"/>
      <c r="M33" s="147"/>
      <c r="N33" s="147"/>
      <c r="O33" s="147"/>
      <c r="P33" s="147"/>
      <c r="Q33" s="147"/>
      <c r="R33" s="147"/>
      <c r="S33" s="148"/>
      <c r="T33" s="27"/>
      <c r="U33" s="164"/>
      <c r="V33" s="164"/>
      <c r="W33" s="28"/>
      <c r="X33" s="124"/>
      <c r="Y33" s="125"/>
      <c r="Z33" s="125"/>
      <c r="AA33" s="125"/>
      <c r="AB33" s="125"/>
      <c r="AC33" s="125"/>
      <c r="AD33" s="125"/>
      <c r="AE33" s="29"/>
      <c r="AF33" s="232"/>
      <c r="AG33" s="164"/>
      <c r="AH33" s="30"/>
      <c r="AI33" s="125"/>
      <c r="AJ33" s="125"/>
      <c r="AK33" s="125"/>
      <c r="AL33" s="125"/>
      <c r="AM33" s="125"/>
      <c r="AN33" s="125"/>
      <c r="AO33" s="125"/>
      <c r="AP33" s="31"/>
      <c r="AQ33" s="121" t="str">
        <f t="shared" si="0"/>
        <v/>
      </c>
      <c r="AR33" s="121"/>
      <c r="AS33" s="30"/>
      <c r="AT33" s="249" t="str">
        <f t="shared" si="3"/>
        <v/>
      </c>
      <c r="AU33" s="250"/>
      <c r="AV33" s="250"/>
      <c r="AW33" s="250"/>
      <c r="AX33" s="250"/>
      <c r="AY33" s="250"/>
      <c r="AZ33" s="250"/>
      <c r="BA33" s="27"/>
      <c r="BC33" s="221"/>
      <c r="BD33" s="222"/>
      <c r="BE33" s="28"/>
      <c r="BF33" s="147"/>
      <c r="BG33" s="147"/>
      <c r="BH33" s="147"/>
      <c r="BI33" s="147"/>
      <c r="BJ33" s="147"/>
      <c r="BK33" s="147"/>
      <c r="BL33" s="148"/>
      <c r="BM33" s="29"/>
      <c r="BN33" s="164"/>
      <c r="BO33" s="164"/>
      <c r="BP33" s="28"/>
      <c r="BQ33" s="124"/>
      <c r="BR33" s="125"/>
      <c r="BS33" s="125"/>
      <c r="BT33" s="125"/>
      <c r="BU33" s="125"/>
      <c r="BV33" s="125"/>
      <c r="BW33" s="125"/>
      <c r="BX33" s="29"/>
      <c r="BY33" s="121" t="str">
        <f t="shared" si="1"/>
        <v/>
      </c>
      <c r="BZ33" s="121"/>
      <c r="CA33" s="28"/>
      <c r="CB33" s="119" t="str">
        <f t="shared" si="2"/>
        <v/>
      </c>
      <c r="CC33" s="120"/>
      <c r="CD33" s="120"/>
      <c r="CE33" s="120"/>
      <c r="CF33" s="120"/>
      <c r="CG33" s="120"/>
      <c r="CH33" s="120"/>
      <c r="CI33" s="29"/>
      <c r="CJ33" s="129"/>
      <c r="CK33" s="130"/>
      <c r="CL33" s="131"/>
      <c r="CM33" s="129"/>
      <c r="CN33" s="130"/>
      <c r="CO33" s="130"/>
      <c r="CP33" s="130"/>
      <c r="CQ33" s="130"/>
      <c r="CR33" s="130"/>
      <c r="CS33" s="130"/>
      <c r="CT33" s="155"/>
      <c r="CX33" s="175"/>
      <c r="CY33" s="176"/>
      <c r="DB33" s="6"/>
    </row>
    <row r="34" spans="1:107" ht="16.5" customHeight="1" x14ac:dyDescent="0.15">
      <c r="A34" s="285"/>
      <c r="C34" s="6"/>
      <c r="D34" s="263" t="s">
        <v>68</v>
      </c>
      <c r="E34" s="264"/>
      <c r="F34" s="264"/>
      <c r="G34" s="265"/>
      <c r="H34" s="265"/>
      <c r="I34" s="33" t="s">
        <v>33</v>
      </c>
      <c r="J34" s="221"/>
      <c r="K34" s="222"/>
      <c r="L34" s="26"/>
      <c r="M34" s="147"/>
      <c r="N34" s="147"/>
      <c r="O34" s="147"/>
      <c r="P34" s="147"/>
      <c r="Q34" s="147"/>
      <c r="R34" s="147"/>
      <c r="S34" s="148"/>
      <c r="T34" s="27"/>
      <c r="U34" s="164"/>
      <c r="V34" s="164"/>
      <c r="W34" s="28"/>
      <c r="X34" s="244"/>
      <c r="Y34" s="245"/>
      <c r="Z34" s="245"/>
      <c r="AA34" s="245"/>
      <c r="AB34" s="245"/>
      <c r="AC34" s="245"/>
      <c r="AD34" s="245"/>
      <c r="AE34" s="34"/>
      <c r="AF34" s="232"/>
      <c r="AG34" s="164"/>
      <c r="AH34" s="30"/>
      <c r="AI34" s="244"/>
      <c r="AJ34" s="245"/>
      <c r="AK34" s="245"/>
      <c r="AL34" s="245"/>
      <c r="AM34" s="245"/>
      <c r="AN34" s="245"/>
      <c r="AO34" s="245"/>
      <c r="AP34" s="31"/>
      <c r="AQ34" s="121" t="str">
        <f t="shared" si="0"/>
        <v/>
      </c>
      <c r="AR34" s="121"/>
      <c r="AS34" s="30"/>
      <c r="AT34" s="249" t="str">
        <f t="shared" si="3"/>
        <v/>
      </c>
      <c r="AU34" s="250"/>
      <c r="AV34" s="250"/>
      <c r="AW34" s="250"/>
      <c r="AX34" s="250"/>
      <c r="AY34" s="250"/>
      <c r="AZ34" s="250"/>
      <c r="BA34" s="27"/>
      <c r="BC34" s="232"/>
      <c r="BD34" s="164"/>
      <c r="BE34" s="28"/>
      <c r="BF34" s="147"/>
      <c r="BG34" s="147"/>
      <c r="BH34" s="147"/>
      <c r="BI34" s="147"/>
      <c r="BJ34" s="147"/>
      <c r="BK34" s="147"/>
      <c r="BL34" s="148"/>
      <c r="BM34" s="34"/>
      <c r="BN34" s="164"/>
      <c r="BO34" s="164"/>
      <c r="BP34" s="28"/>
      <c r="BQ34" s="244"/>
      <c r="BR34" s="245"/>
      <c r="BS34" s="245"/>
      <c r="BT34" s="245"/>
      <c r="BU34" s="245"/>
      <c r="BV34" s="245"/>
      <c r="BW34" s="245"/>
      <c r="BX34" s="34"/>
      <c r="BY34" s="121" t="str">
        <f t="shared" si="1"/>
        <v/>
      </c>
      <c r="BZ34" s="121"/>
      <c r="CA34" s="28"/>
      <c r="CB34" s="122" t="str">
        <f t="shared" si="2"/>
        <v/>
      </c>
      <c r="CC34" s="123"/>
      <c r="CD34" s="123"/>
      <c r="CE34" s="123"/>
      <c r="CF34" s="123"/>
      <c r="CG34" s="123"/>
      <c r="CH34" s="123"/>
      <c r="CI34" s="34"/>
      <c r="CJ34" s="161"/>
      <c r="CK34" s="162"/>
      <c r="CL34" s="163"/>
      <c r="CM34" s="126"/>
      <c r="CN34" s="127"/>
      <c r="CO34" s="127"/>
      <c r="CP34" s="127"/>
      <c r="CQ34" s="127"/>
      <c r="CR34" s="127"/>
      <c r="CS34" s="127"/>
      <c r="CT34" s="128"/>
      <c r="DB34" s="6"/>
    </row>
    <row r="35" spans="1:107" ht="16.5" customHeight="1" x14ac:dyDescent="0.15">
      <c r="A35" s="285"/>
      <c r="C35" s="6"/>
      <c r="D35" s="263" t="s">
        <v>68</v>
      </c>
      <c r="E35" s="264"/>
      <c r="F35" s="264"/>
      <c r="G35" s="265"/>
      <c r="H35" s="265"/>
      <c r="I35" s="33" t="s">
        <v>33</v>
      </c>
      <c r="J35" s="282"/>
      <c r="K35" s="283"/>
      <c r="L35" s="35"/>
      <c r="M35" s="266"/>
      <c r="N35" s="267"/>
      <c r="O35" s="267"/>
      <c r="P35" s="267"/>
      <c r="Q35" s="267"/>
      <c r="R35" s="267"/>
      <c r="S35" s="267"/>
      <c r="T35" s="36"/>
      <c r="U35" s="284"/>
      <c r="V35" s="164"/>
      <c r="W35" s="28"/>
      <c r="X35" s="268"/>
      <c r="Y35" s="269"/>
      <c r="Z35" s="269"/>
      <c r="AA35" s="269"/>
      <c r="AB35" s="269"/>
      <c r="AC35" s="269"/>
      <c r="AD35" s="269"/>
      <c r="AE35" s="37"/>
      <c r="AF35" s="284"/>
      <c r="AG35" s="164"/>
      <c r="AH35" s="28"/>
      <c r="AI35" s="270"/>
      <c r="AJ35" s="271"/>
      <c r="AK35" s="271"/>
      <c r="AL35" s="271"/>
      <c r="AM35" s="271"/>
      <c r="AN35" s="271"/>
      <c r="AO35" s="271"/>
      <c r="AP35" s="36"/>
      <c r="AQ35" s="272" t="str">
        <f t="shared" si="0"/>
        <v/>
      </c>
      <c r="AR35" s="238"/>
      <c r="AS35" s="38"/>
      <c r="AT35" s="280" t="str">
        <f t="shared" si="3"/>
        <v/>
      </c>
      <c r="AU35" s="280"/>
      <c r="AV35" s="280"/>
      <c r="AW35" s="280"/>
      <c r="AX35" s="280"/>
      <c r="AY35" s="280"/>
      <c r="AZ35" s="280"/>
      <c r="BA35" s="39"/>
      <c r="BC35" s="232"/>
      <c r="BD35" s="164"/>
      <c r="BE35" s="28"/>
      <c r="BF35" s="268"/>
      <c r="BG35" s="269"/>
      <c r="BH35" s="269"/>
      <c r="BI35" s="269"/>
      <c r="BJ35" s="269"/>
      <c r="BK35" s="269"/>
      <c r="BL35" s="269"/>
      <c r="BM35" s="37"/>
      <c r="BN35" s="284"/>
      <c r="BO35" s="164"/>
      <c r="BP35" s="28"/>
      <c r="BQ35" s="268"/>
      <c r="BR35" s="269"/>
      <c r="BS35" s="269"/>
      <c r="BT35" s="269"/>
      <c r="BU35" s="269"/>
      <c r="BV35" s="269"/>
      <c r="BW35" s="269"/>
      <c r="BX35" s="39"/>
      <c r="BY35" s="238" t="str">
        <f>IF(AND(AR35="",BC35="",BN35=""),"",AR35+BC35+BN35)</f>
        <v/>
      </c>
      <c r="BZ35" s="238"/>
      <c r="CA35" s="38"/>
      <c r="CB35" s="246" t="str">
        <f t="shared" si="2"/>
        <v/>
      </c>
      <c r="CC35" s="247"/>
      <c r="CD35" s="247"/>
      <c r="CE35" s="247"/>
      <c r="CF35" s="247"/>
      <c r="CG35" s="247"/>
      <c r="CH35" s="247"/>
      <c r="CI35" s="36"/>
      <c r="CJ35" s="161"/>
      <c r="CK35" s="162"/>
      <c r="CL35" s="248"/>
      <c r="CM35" s="126"/>
      <c r="CN35" s="127"/>
      <c r="CO35" s="127"/>
      <c r="CP35" s="127"/>
      <c r="CQ35" s="127"/>
      <c r="CR35" s="127"/>
      <c r="CS35" s="127"/>
      <c r="CT35" s="132"/>
      <c r="DB35" s="6"/>
      <c r="DC35" s="79"/>
    </row>
    <row r="36" spans="1:107" ht="16.5" customHeight="1" x14ac:dyDescent="0.15">
      <c r="A36" s="285"/>
      <c r="C36" s="6"/>
      <c r="D36" s="273" t="s">
        <v>69</v>
      </c>
      <c r="E36" s="274"/>
      <c r="F36" s="274"/>
      <c r="G36" s="258"/>
      <c r="H36" s="258"/>
      <c r="I36" s="274"/>
      <c r="J36" s="223"/>
      <c r="K36" s="224"/>
      <c r="L36" s="224"/>
      <c r="M36" s="237" t="str">
        <f>IF(SUM(M21:S35)=0,"",SUM(M21:S35))</f>
        <v/>
      </c>
      <c r="N36" s="238"/>
      <c r="O36" s="238"/>
      <c r="P36" s="238"/>
      <c r="Q36" s="238"/>
      <c r="R36" s="238"/>
      <c r="S36" s="238"/>
      <c r="T36" s="239"/>
      <c r="U36" s="275"/>
      <c r="V36" s="234"/>
      <c r="W36" s="234"/>
      <c r="X36" s="276" t="str">
        <f>IF(SUM(X21:AD35)=0,"",SUM(X21:AD35))</f>
        <v/>
      </c>
      <c r="Y36" s="277"/>
      <c r="Z36" s="277"/>
      <c r="AA36" s="277"/>
      <c r="AB36" s="277"/>
      <c r="AC36" s="277"/>
      <c r="AD36" s="277"/>
      <c r="AE36" s="278"/>
      <c r="AF36" s="275"/>
      <c r="AG36" s="234"/>
      <c r="AH36" s="234"/>
      <c r="AI36" s="276" t="str">
        <f>IF(SUM(AI21:AO35)=0,"",SUM(AI21:AO35))</f>
        <v/>
      </c>
      <c r="AJ36" s="277"/>
      <c r="AK36" s="277"/>
      <c r="AL36" s="277"/>
      <c r="AM36" s="277"/>
      <c r="AN36" s="277"/>
      <c r="AO36" s="277"/>
      <c r="AP36" s="403"/>
      <c r="AQ36" s="260" t="s">
        <v>70</v>
      </c>
      <c r="AR36" s="261"/>
      <c r="AS36" s="262"/>
      <c r="AT36" s="40"/>
      <c r="AU36" s="149" t="str">
        <f>IF(COUNT(AT21:AZ35)=0,"",SUM(AT21:AZ35))</f>
        <v/>
      </c>
      <c r="AV36" s="121"/>
      <c r="AW36" s="121"/>
      <c r="AX36" s="121"/>
      <c r="AY36" s="121"/>
      <c r="AZ36" s="121"/>
      <c r="BA36" s="41" t="s">
        <v>55</v>
      </c>
      <c r="BC36" s="233"/>
      <c r="BD36" s="234"/>
      <c r="BE36" s="234"/>
      <c r="BF36" s="237" t="str">
        <f>IF(SUM(BF21:BL35)=0,"",SUM(BF21:BL35))</f>
        <v/>
      </c>
      <c r="BG36" s="238"/>
      <c r="BH36" s="238"/>
      <c r="BI36" s="238"/>
      <c r="BJ36" s="238"/>
      <c r="BK36" s="238"/>
      <c r="BL36" s="238"/>
      <c r="BM36" s="239"/>
      <c r="BN36" s="275"/>
      <c r="BO36" s="234"/>
      <c r="BP36" s="234"/>
      <c r="BQ36" s="276" t="str">
        <f>IF(SUM(BQ21:BW35)=0,"",SUM(BQ21:BW35))</f>
        <v/>
      </c>
      <c r="BR36" s="277"/>
      <c r="BS36" s="277"/>
      <c r="BT36" s="277"/>
      <c r="BU36" s="277"/>
      <c r="BV36" s="277"/>
      <c r="BW36" s="277"/>
      <c r="BX36" s="403"/>
      <c r="BY36" s="260" t="s">
        <v>71</v>
      </c>
      <c r="BZ36" s="261"/>
      <c r="CA36" s="262"/>
      <c r="CB36" s="40"/>
      <c r="CC36" s="149" t="str">
        <f>IF(COUNT(CB21:CH35)=0,"",SUM(CB21:CH35))</f>
        <v/>
      </c>
      <c r="CD36" s="149"/>
      <c r="CE36" s="149"/>
      <c r="CF36" s="149"/>
      <c r="CG36" s="149"/>
      <c r="CH36" s="149"/>
      <c r="CI36" s="24" t="s">
        <v>55</v>
      </c>
      <c r="CJ36" s="150"/>
      <c r="CK36" s="151"/>
      <c r="CL36" s="152"/>
      <c r="CM36" s="153" t="str">
        <f>IF(SUM(CM21:CS35)=0,"",SUM(CM21:CS35))</f>
        <v/>
      </c>
      <c r="CN36" s="154"/>
      <c r="CO36" s="154"/>
      <c r="CP36" s="154"/>
      <c r="CQ36" s="154"/>
      <c r="CR36" s="154"/>
      <c r="CS36" s="154"/>
      <c r="CT36" s="132"/>
      <c r="DB36" s="6"/>
    </row>
    <row r="37" spans="1:107" ht="16.5" customHeight="1" x14ac:dyDescent="0.15">
      <c r="A37" s="285"/>
      <c r="C37" s="6"/>
      <c r="D37" s="273"/>
      <c r="E37" s="274"/>
      <c r="F37" s="274"/>
      <c r="G37" s="274"/>
      <c r="H37" s="274"/>
      <c r="I37" s="274"/>
      <c r="J37" s="227"/>
      <c r="K37" s="228"/>
      <c r="L37" s="228"/>
      <c r="M37" s="209"/>
      <c r="N37" s="210"/>
      <c r="O37" s="210"/>
      <c r="P37" s="210"/>
      <c r="Q37" s="210"/>
      <c r="R37" s="210"/>
      <c r="S37" s="210"/>
      <c r="T37" s="211"/>
      <c r="U37" s="214"/>
      <c r="V37" s="215"/>
      <c r="W37" s="215"/>
      <c r="X37" s="279"/>
      <c r="Y37" s="280"/>
      <c r="Z37" s="280"/>
      <c r="AA37" s="280"/>
      <c r="AB37" s="280"/>
      <c r="AC37" s="280"/>
      <c r="AD37" s="280"/>
      <c r="AE37" s="281"/>
      <c r="AF37" s="214"/>
      <c r="AG37" s="215"/>
      <c r="AH37" s="215"/>
      <c r="AI37" s="279"/>
      <c r="AJ37" s="280"/>
      <c r="AK37" s="280"/>
      <c r="AL37" s="280"/>
      <c r="AM37" s="280"/>
      <c r="AN37" s="280"/>
      <c r="AO37" s="280"/>
      <c r="AP37" s="404"/>
      <c r="AQ37" s="243" t="str">
        <f>IF(COUNT(AQ21:AR32)=0,"",IF(SUM(AQ21:AR32)&lt;12,1,INT(SUM(AQ21:AR32)/COUNT(AQ21:AR32))))</f>
        <v/>
      </c>
      <c r="AR37" s="241"/>
      <c r="AS37" s="42" t="s">
        <v>54</v>
      </c>
      <c r="AT37" s="43"/>
      <c r="AU37" s="123" t="str">
        <f>IF(AU36="","",ROUNDDOWN(AU36/1000,0))</f>
        <v/>
      </c>
      <c r="AV37" s="123"/>
      <c r="AW37" s="123"/>
      <c r="AX37" s="123"/>
      <c r="AY37" s="123"/>
      <c r="AZ37" s="123"/>
      <c r="BA37" s="44" t="s">
        <v>72</v>
      </c>
      <c r="BC37" s="235"/>
      <c r="BD37" s="236"/>
      <c r="BE37" s="236"/>
      <c r="BF37" s="240"/>
      <c r="BG37" s="241"/>
      <c r="BH37" s="241"/>
      <c r="BI37" s="241"/>
      <c r="BJ37" s="241"/>
      <c r="BK37" s="241"/>
      <c r="BL37" s="241"/>
      <c r="BM37" s="242"/>
      <c r="BN37" s="405"/>
      <c r="BO37" s="236"/>
      <c r="BP37" s="236"/>
      <c r="BQ37" s="406"/>
      <c r="BR37" s="407"/>
      <c r="BS37" s="407"/>
      <c r="BT37" s="407"/>
      <c r="BU37" s="407"/>
      <c r="BV37" s="407"/>
      <c r="BW37" s="407"/>
      <c r="BX37" s="408"/>
      <c r="BY37" s="243" t="str">
        <f>IF(COUNT(BY21:BZ32)=0,"",IF(SUM(BY21:BZ32)&lt;12,1,INT(SUM(BY21:BZ32)/COUNT(BY21:BZ32))))</f>
        <v/>
      </c>
      <c r="BZ37" s="241"/>
      <c r="CA37" s="45" t="s">
        <v>54</v>
      </c>
      <c r="CB37" s="43"/>
      <c r="CC37" s="123" t="str">
        <f>IF(CC36="","",ROUNDDOWN(CC36/1000,0))</f>
        <v/>
      </c>
      <c r="CD37" s="123"/>
      <c r="CE37" s="123"/>
      <c r="CF37" s="123"/>
      <c r="CG37" s="123"/>
      <c r="CH37" s="123"/>
      <c r="CI37" s="46" t="s">
        <v>72</v>
      </c>
      <c r="CJ37" s="229"/>
      <c r="CK37" s="230"/>
      <c r="CL37" s="231"/>
      <c r="CM37" s="413"/>
      <c r="CN37" s="414"/>
      <c r="CO37" s="414"/>
      <c r="CP37" s="414"/>
      <c r="CQ37" s="414"/>
      <c r="CR37" s="414"/>
      <c r="CS37" s="414"/>
      <c r="CT37" s="415"/>
      <c r="DB37" s="6"/>
    </row>
    <row r="38" spans="1:107" ht="6" customHeight="1" x14ac:dyDescent="0.15">
      <c r="A38" s="285"/>
      <c r="C38" s="6"/>
      <c r="DB38" s="6"/>
    </row>
    <row r="39" spans="1:107" ht="12.75" customHeight="1" x14ac:dyDescent="0.15">
      <c r="A39" s="285"/>
      <c r="C39" s="6"/>
      <c r="D39" s="251" t="s">
        <v>73</v>
      </c>
      <c r="E39" s="252"/>
      <c r="F39" s="252"/>
      <c r="G39" s="252"/>
      <c r="H39" s="252"/>
      <c r="I39" s="25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47"/>
      <c r="AR39" s="5"/>
      <c r="AS39" s="48" t="s">
        <v>54</v>
      </c>
      <c r="AT39" s="47"/>
      <c r="AU39" s="183" t="str">
        <f>AU37</f>
        <v/>
      </c>
      <c r="AV39" s="238"/>
      <c r="AW39" s="238"/>
      <c r="AX39" s="238"/>
      <c r="AY39" s="238"/>
      <c r="AZ39" s="238"/>
      <c r="BA39" s="49" t="s">
        <v>72</v>
      </c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47"/>
      <c r="BZ39" s="5"/>
      <c r="CA39" s="50" t="s">
        <v>54</v>
      </c>
      <c r="CB39" s="47"/>
      <c r="CC39" s="183" t="str">
        <f>CC37</f>
        <v/>
      </c>
      <c r="CD39" s="183"/>
      <c r="CE39" s="183"/>
      <c r="CF39" s="183"/>
      <c r="CG39" s="183"/>
      <c r="CH39" s="183"/>
      <c r="CI39" s="50" t="s">
        <v>72</v>
      </c>
      <c r="CJ39" s="185"/>
      <c r="CK39" s="186"/>
      <c r="CL39" s="187"/>
      <c r="CM39" s="191"/>
      <c r="CN39" s="186"/>
      <c r="CO39" s="186"/>
      <c r="CP39" s="186"/>
      <c r="CQ39" s="186"/>
      <c r="CR39" s="186"/>
      <c r="CS39" s="186"/>
      <c r="CT39" s="187"/>
      <c r="DB39" s="6"/>
    </row>
    <row r="40" spans="1:107" ht="12.75" customHeight="1" x14ac:dyDescent="0.15">
      <c r="A40" s="285"/>
      <c r="C40" s="6"/>
      <c r="D40" s="254"/>
      <c r="E40" s="255"/>
      <c r="F40" s="255"/>
      <c r="G40" s="255"/>
      <c r="H40" s="255"/>
      <c r="I40" s="256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09" t="str">
        <f>AQ37</f>
        <v/>
      </c>
      <c r="AR40" s="210"/>
      <c r="AS40" s="211"/>
      <c r="AT40" s="51"/>
      <c r="AU40" s="210"/>
      <c r="AV40" s="210"/>
      <c r="AW40" s="210"/>
      <c r="AX40" s="210"/>
      <c r="AY40" s="210"/>
      <c r="AZ40" s="210"/>
      <c r="BA40" s="36"/>
      <c r="BC40" s="225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09" t="str">
        <f>BY37</f>
        <v/>
      </c>
      <c r="BZ40" s="210"/>
      <c r="CA40" s="211"/>
      <c r="CB40" s="51"/>
      <c r="CC40" s="184"/>
      <c r="CD40" s="184"/>
      <c r="CE40" s="184"/>
      <c r="CF40" s="184"/>
      <c r="CG40" s="184"/>
      <c r="CH40" s="184"/>
      <c r="CI40" s="52"/>
      <c r="CJ40" s="188"/>
      <c r="CK40" s="189"/>
      <c r="CL40" s="190"/>
      <c r="CM40" s="188"/>
      <c r="CN40" s="189"/>
      <c r="CO40" s="189"/>
      <c r="CP40" s="189"/>
      <c r="CQ40" s="189"/>
      <c r="CR40" s="189"/>
      <c r="CS40" s="189"/>
      <c r="CT40" s="190"/>
      <c r="DB40" s="6"/>
    </row>
    <row r="41" spans="1:107" ht="12.75" customHeight="1" x14ac:dyDescent="0.15">
      <c r="A41" s="285"/>
      <c r="C41" s="6"/>
      <c r="D41" s="254"/>
      <c r="E41" s="255"/>
      <c r="F41" s="255"/>
      <c r="G41" s="255"/>
      <c r="H41" s="255"/>
      <c r="I41" s="256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12"/>
      <c r="AR41" s="213"/>
      <c r="AS41" s="213"/>
      <c r="AT41" s="6"/>
      <c r="AU41" s="216"/>
      <c r="AV41" s="217"/>
      <c r="AW41" s="217"/>
      <c r="AX41" s="217"/>
      <c r="AY41" s="217"/>
      <c r="AZ41" s="217"/>
      <c r="BA41" s="53" t="s">
        <v>72</v>
      </c>
      <c r="BC41" s="225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12"/>
      <c r="BZ41" s="213"/>
      <c r="CA41" s="213"/>
      <c r="CB41" s="6"/>
      <c r="CC41" s="183"/>
      <c r="CD41" s="183"/>
      <c r="CE41" s="183"/>
      <c r="CF41" s="183"/>
      <c r="CG41" s="183"/>
      <c r="CH41" s="183"/>
      <c r="CI41" s="74" t="s">
        <v>72</v>
      </c>
      <c r="CJ41" s="212"/>
      <c r="CK41" s="213"/>
      <c r="CL41" s="218"/>
      <c r="CM41" s="220"/>
      <c r="CN41" s="186"/>
      <c r="CO41" s="186"/>
      <c r="CP41" s="186"/>
      <c r="CQ41" s="186"/>
      <c r="CR41" s="186"/>
      <c r="CS41" s="186"/>
      <c r="CT41" s="187"/>
      <c r="DB41" s="6"/>
    </row>
    <row r="42" spans="1:107" ht="12.75" customHeight="1" x14ac:dyDescent="0.15">
      <c r="A42" s="285"/>
      <c r="C42" s="6"/>
      <c r="D42" s="257"/>
      <c r="E42" s="258"/>
      <c r="F42" s="258"/>
      <c r="G42" s="258"/>
      <c r="H42" s="258"/>
      <c r="I42" s="259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14"/>
      <c r="AR42" s="215"/>
      <c r="AS42" s="215"/>
      <c r="AT42" s="51"/>
      <c r="AU42" s="210"/>
      <c r="AV42" s="210"/>
      <c r="AW42" s="210"/>
      <c r="AX42" s="210"/>
      <c r="AY42" s="210"/>
      <c r="AZ42" s="210"/>
      <c r="BA42" s="36"/>
      <c r="BC42" s="227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14"/>
      <c r="BZ42" s="215"/>
      <c r="CA42" s="215"/>
      <c r="CB42" s="51"/>
      <c r="CC42" s="184"/>
      <c r="CD42" s="184"/>
      <c r="CE42" s="184"/>
      <c r="CF42" s="184"/>
      <c r="CG42" s="184"/>
      <c r="CH42" s="184"/>
      <c r="CI42" s="52"/>
      <c r="CJ42" s="214"/>
      <c r="CK42" s="215"/>
      <c r="CL42" s="219"/>
      <c r="CM42" s="188"/>
      <c r="CN42" s="189"/>
      <c r="CO42" s="189"/>
      <c r="CP42" s="189"/>
      <c r="CQ42" s="189"/>
      <c r="CR42" s="189"/>
      <c r="CS42" s="189"/>
      <c r="CT42" s="190"/>
      <c r="DB42" s="6"/>
    </row>
    <row r="43" spans="1:107" ht="6" customHeight="1" x14ac:dyDescent="0.15">
      <c r="A43" s="285"/>
      <c r="C43" s="6"/>
      <c r="DB43" s="6"/>
    </row>
    <row r="44" spans="1:107" s="7" customFormat="1" ht="12.75" customHeight="1" x14ac:dyDescent="0.15">
      <c r="A44" s="285"/>
      <c r="C44" s="8"/>
      <c r="D44" s="141" t="s">
        <v>84</v>
      </c>
      <c r="E44" s="142"/>
      <c r="F44" s="286" t="s">
        <v>83</v>
      </c>
      <c r="G44" s="286"/>
      <c r="H44" s="286"/>
      <c r="I44" s="286"/>
      <c r="J44" s="286"/>
      <c r="K44" s="286"/>
      <c r="L44" s="286"/>
      <c r="M44" s="286"/>
      <c r="N44" s="286"/>
      <c r="O44" s="286"/>
      <c r="P44" s="142"/>
      <c r="Q44" s="288" t="s">
        <v>74</v>
      </c>
      <c r="R44" s="289"/>
      <c r="S44" s="289"/>
      <c r="T44" s="289"/>
      <c r="U44" s="289"/>
      <c r="V44" s="135" t="s">
        <v>75</v>
      </c>
      <c r="W44" s="136"/>
      <c r="X44" s="136"/>
      <c r="Y44" s="137"/>
      <c r="Z44" s="135" t="s">
        <v>76</v>
      </c>
      <c r="AA44" s="136"/>
      <c r="AB44" s="136"/>
      <c r="AC44" s="137"/>
      <c r="AE44" s="141" t="s">
        <v>84</v>
      </c>
      <c r="AF44" s="142"/>
      <c r="AG44" s="286" t="s">
        <v>83</v>
      </c>
      <c r="AH44" s="286"/>
      <c r="AI44" s="286"/>
      <c r="AJ44" s="286"/>
      <c r="AK44" s="286"/>
      <c r="AL44" s="286"/>
      <c r="AM44" s="286"/>
      <c r="AN44" s="286"/>
      <c r="AO44" s="286"/>
      <c r="AP44" s="286"/>
      <c r="AQ44" s="142"/>
      <c r="AR44" s="135" t="s">
        <v>74</v>
      </c>
      <c r="AS44" s="136"/>
      <c r="AT44" s="136"/>
      <c r="AU44" s="136"/>
      <c r="AV44" s="137"/>
      <c r="AW44" s="135" t="s">
        <v>75</v>
      </c>
      <c r="AX44" s="136"/>
      <c r="AY44" s="136"/>
      <c r="AZ44" s="137"/>
      <c r="BA44" s="135" t="s">
        <v>76</v>
      </c>
      <c r="BB44" s="136"/>
      <c r="BC44" s="136"/>
      <c r="BD44" s="137"/>
      <c r="BF44" s="141" t="s">
        <v>84</v>
      </c>
      <c r="BG44" s="142"/>
      <c r="BH44" s="286" t="s">
        <v>83</v>
      </c>
      <c r="BI44" s="286"/>
      <c r="BJ44" s="286"/>
      <c r="BK44" s="286"/>
      <c r="BL44" s="286"/>
      <c r="BM44" s="286"/>
      <c r="BN44" s="286"/>
      <c r="BO44" s="286"/>
      <c r="BP44" s="286"/>
      <c r="BQ44" s="286"/>
      <c r="BR44" s="142"/>
      <c r="BS44" s="288" t="s">
        <v>74</v>
      </c>
      <c r="BT44" s="289"/>
      <c r="BU44" s="289"/>
      <c r="BV44" s="289"/>
      <c r="BW44" s="289"/>
      <c r="BX44" s="135" t="s">
        <v>75</v>
      </c>
      <c r="BY44" s="136"/>
      <c r="BZ44" s="136"/>
      <c r="CA44" s="137"/>
      <c r="CB44" s="135" t="s">
        <v>76</v>
      </c>
      <c r="CC44" s="136"/>
      <c r="CD44" s="136"/>
      <c r="CE44" s="137"/>
      <c r="CH44" s="7" t="s">
        <v>82</v>
      </c>
      <c r="CP44" s="133"/>
      <c r="CQ44" s="133"/>
      <c r="CR44" s="133"/>
      <c r="CS44" s="133"/>
      <c r="CT44" s="133"/>
      <c r="CU44" s="133"/>
      <c r="CV44" s="133"/>
      <c r="CW44" s="133"/>
      <c r="CX44" s="134"/>
      <c r="CY44" s="54" t="s">
        <v>55</v>
      </c>
      <c r="DB44" s="8"/>
    </row>
    <row r="45" spans="1:107" s="7" customFormat="1" ht="12.75" customHeight="1" x14ac:dyDescent="0.15">
      <c r="A45" s="285"/>
      <c r="C45" s="8"/>
      <c r="D45" s="143"/>
      <c r="E45" s="144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44"/>
      <c r="Q45" s="290"/>
      <c r="R45" s="290"/>
      <c r="S45" s="290"/>
      <c r="T45" s="290"/>
      <c r="U45" s="290"/>
      <c r="V45" s="291"/>
      <c r="W45" s="292"/>
      <c r="X45" s="292"/>
      <c r="Y45" s="293"/>
      <c r="Z45" s="138"/>
      <c r="AA45" s="139"/>
      <c r="AB45" s="139"/>
      <c r="AC45" s="140"/>
      <c r="AE45" s="143"/>
      <c r="AF45" s="144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144"/>
      <c r="AR45" s="138"/>
      <c r="AS45" s="139"/>
      <c r="AT45" s="139"/>
      <c r="AU45" s="139"/>
      <c r="AV45" s="140"/>
      <c r="AW45" s="291"/>
      <c r="AX45" s="292"/>
      <c r="AY45" s="292"/>
      <c r="AZ45" s="293"/>
      <c r="BA45" s="138"/>
      <c r="BB45" s="139"/>
      <c r="BC45" s="139"/>
      <c r="BD45" s="140"/>
      <c r="BF45" s="143"/>
      <c r="BG45" s="144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144"/>
      <c r="BS45" s="290"/>
      <c r="BT45" s="290"/>
      <c r="BU45" s="290"/>
      <c r="BV45" s="290"/>
      <c r="BW45" s="290"/>
      <c r="BX45" s="291"/>
      <c r="BY45" s="292"/>
      <c r="BZ45" s="292"/>
      <c r="CA45" s="293"/>
      <c r="CB45" s="138"/>
      <c r="CC45" s="139"/>
      <c r="CD45" s="139"/>
      <c r="CE45" s="140"/>
      <c r="CJ45" s="75"/>
      <c r="DB45" s="8"/>
    </row>
    <row r="46" spans="1:107" s="7" customFormat="1" ht="11.1" customHeight="1" x14ac:dyDescent="0.15">
      <c r="A46" s="285"/>
      <c r="C46" s="8"/>
      <c r="D46" s="192"/>
      <c r="E46" s="192"/>
      <c r="F46" s="193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7"/>
      <c r="R46" s="178"/>
      <c r="S46" s="178"/>
      <c r="T46" s="178"/>
      <c r="U46" s="181" t="s">
        <v>90</v>
      </c>
      <c r="V46" s="200"/>
      <c r="W46" s="201"/>
      <c r="X46" s="201"/>
      <c r="Y46" s="201"/>
      <c r="Z46" s="107"/>
      <c r="AA46" s="108"/>
      <c r="AB46" s="109"/>
      <c r="AC46" s="55" t="s">
        <v>77</v>
      </c>
      <c r="AE46" s="192"/>
      <c r="AF46" s="192"/>
      <c r="AG46" s="193"/>
      <c r="AH46" s="194"/>
      <c r="AI46" s="194"/>
      <c r="AJ46" s="194"/>
      <c r="AK46" s="194"/>
      <c r="AL46" s="194"/>
      <c r="AM46" s="194"/>
      <c r="AN46" s="194"/>
      <c r="AO46" s="194"/>
      <c r="AP46" s="194"/>
      <c r="AQ46" s="195"/>
      <c r="AR46" s="177"/>
      <c r="AS46" s="178"/>
      <c r="AT46" s="178"/>
      <c r="AU46" s="178"/>
      <c r="AV46" s="181" t="s">
        <v>90</v>
      </c>
      <c r="AW46" s="200"/>
      <c r="AX46" s="201"/>
      <c r="AY46" s="201"/>
      <c r="AZ46" s="201"/>
      <c r="BA46" s="107"/>
      <c r="BB46" s="108"/>
      <c r="BC46" s="109"/>
      <c r="BD46" s="55" t="s">
        <v>77</v>
      </c>
      <c r="BF46" s="192"/>
      <c r="BG46" s="192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77"/>
      <c r="BT46" s="178"/>
      <c r="BU46" s="178"/>
      <c r="BV46" s="178"/>
      <c r="BW46" s="181" t="s">
        <v>90</v>
      </c>
      <c r="BX46" s="200"/>
      <c r="BY46" s="201"/>
      <c r="BZ46" s="201"/>
      <c r="CA46" s="201"/>
      <c r="CB46" s="107"/>
      <c r="CC46" s="108"/>
      <c r="CD46" s="10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285"/>
      <c r="C47" s="8"/>
      <c r="D47" s="192"/>
      <c r="E47" s="192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79"/>
      <c r="R47" s="180"/>
      <c r="S47" s="180"/>
      <c r="T47" s="180"/>
      <c r="U47" s="182"/>
      <c r="V47" s="167"/>
      <c r="W47" s="168"/>
      <c r="X47" s="169"/>
      <c r="Y47" s="170"/>
      <c r="Z47" s="110"/>
      <c r="AA47" s="111"/>
      <c r="AB47" s="112"/>
      <c r="AC47" s="56" t="s">
        <v>78</v>
      </c>
      <c r="AE47" s="192"/>
      <c r="AF47" s="192"/>
      <c r="AG47" s="196"/>
      <c r="AH47" s="197"/>
      <c r="AI47" s="197"/>
      <c r="AJ47" s="197"/>
      <c r="AK47" s="197"/>
      <c r="AL47" s="197"/>
      <c r="AM47" s="197"/>
      <c r="AN47" s="197"/>
      <c r="AO47" s="197"/>
      <c r="AP47" s="197"/>
      <c r="AQ47" s="198"/>
      <c r="AR47" s="179"/>
      <c r="AS47" s="180"/>
      <c r="AT47" s="180"/>
      <c r="AU47" s="180"/>
      <c r="AV47" s="182"/>
      <c r="AW47" s="167"/>
      <c r="AX47" s="168"/>
      <c r="AY47" s="169"/>
      <c r="AZ47" s="170"/>
      <c r="BA47" s="110"/>
      <c r="BB47" s="111"/>
      <c r="BC47" s="112"/>
      <c r="BD47" s="56" t="s">
        <v>78</v>
      </c>
      <c r="BF47" s="192"/>
      <c r="BG47" s="192"/>
      <c r="BH47" s="19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8"/>
      <c r="BS47" s="179"/>
      <c r="BT47" s="180"/>
      <c r="BU47" s="180"/>
      <c r="BV47" s="180"/>
      <c r="BW47" s="182"/>
      <c r="BX47" s="167"/>
      <c r="BY47" s="168"/>
      <c r="BZ47" s="169"/>
      <c r="CA47" s="170"/>
      <c r="CB47" s="110"/>
      <c r="CC47" s="111"/>
      <c r="CD47" s="112"/>
      <c r="CE47" s="56" t="s">
        <v>78</v>
      </c>
      <c r="CG47" s="166"/>
      <c r="CH47" s="166"/>
      <c r="CI47" s="165" t="s">
        <v>92</v>
      </c>
      <c r="CJ47" s="165"/>
      <c r="CK47" s="165"/>
      <c r="CL47" s="165"/>
      <c r="CM47" s="165"/>
      <c r="CN47" s="165"/>
      <c r="CO47" s="165" t="s">
        <v>93</v>
      </c>
      <c r="CP47" s="165"/>
      <c r="CQ47" s="165"/>
      <c r="CR47" s="165"/>
      <c r="CS47" s="165"/>
      <c r="CT47" s="165"/>
      <c r="CU47" s="165" t="s">
        <v>94</v>
      </c>
      <c r="CV47" s="165"/>
      <c r="CW47" s="165"/>
      <c r="CX47" s="165"/>
      <c r="CY47" s="165"/>
      <c r="CZ47" s="165"/>
      <c r="DA47" s="78"/>
      <c r="DB47" s="8"/>
    </row>
    <row r="48" spans="1:107" s="7" customFormat="1" ht="11.1" customHeight="1" x14ac:dyDescent="0.15">
      <c r="A48" s="285"/>
      <c r="C48" s="8"/>
      <c r="D48" s="192"/>
      <c r="E48" s="192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7"/>
      <c r="R48" s="178"/>
      <c r="S48" s="178"/>
      <c r="T48" s="178"/>
      <c r="U48" s="181" t="s">
        <v>90</v>
      </c>
      <c r="V48" s="200"/>
      <c r="W48" s="201"/>
      <c r="X48" s="201"/>
      <c r="Y48" s="202"/>
      <c r="Z48" s="107"/>
      <c r="AA48" s="108"/>
      <c r="AB48" s="109"/>
      <c r="AC48" s="55" t="s">
        <v>77</v>
      </c>
      <c r="AE48" s="192"/>
      <c r="AF48" s="192"/>
      <c r="AG48" s="193"/>
      <c r="AH48" s="194"/>
      <c r="AI48" s="194"/>
      <c r="AJ48" s="194"/>
      <c r="AK48" s="194"/>
      <c r="AL48" s="194"/>
      <c r="AM48" s="194"/>
      <c r="AN48" s="194"/>
      <c r="AO48" s="194"/>
      <c r="AP48" s="194"/>
      <c r="AQ48" s="195"/>
      <c r="AR48" s="177"/>
      <c r="AS48" s="178"/>
      <c r="AT48" s="178"/>
      <c r="AU48" s="178"/>
      <c r="AV48" s="181" t="s">
        <v>90</v>
      </c>
      <c r="AW48" s="200"/>
      <c r="AX48" s="201"/>
      <c r="AY48" s="201"/>
      <c r="AZ48" s="201"/>
      <c r="BA48" s="107"/>
      <c r="BB48" s="108"/>
      <c r="BC48" s="109"/>
      <c r="BD48" s="55" t="s">
        <v>77</v>
      </c>
      <c r="BF48" s="192"/>
      <c r="BG48" s="192"/>
      <c r="BH48" s="193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77"/>
      <c r="BT48" s="178"/>
      <c r="BU48" s="178"/>
      <c r="BV48" s="178"/>
      <c r="BW48" s="181" t="s">
        <v>90</v>
      </c>
      <c r="BX48" s="200"/>
      <c r="BY48" s="201"/>
      <c r="BZ48" s="201"/>
      <c r="CA48" s="201"/>
      <c r="CB48" s="107"/>
      <c r="CC48" s="108"/>
      <c r="CD48" s="109"/>
      <c r="CE48" s="55" t="s">
        <v>77</v>
      </c>
      <c r="CG48" s="412" t="s">
        <v>85</v>
      </c>
      <c r="CH48" s="412"/>
      <c r="CI48" s="410"/>
      <c r="CJ48" s="410"/>
      <c r="CK48" s="410"/>
      <c r="CL48" s="410"/>
      <c r="CM48" s="411"/>
      <c r="CN48" s="409" t="s">
        <v>77</v>
      </c>
      <c r="CO48" s="410"/>
      <c r="CP48" s="410"/>
      <c r="CQ48" s="410"/>
      <c r="CR48" s="410"/>
      <c r="CS48" s="411"/>
      <c r="CT48" s="409" t="s">
        <v>77</v>
      </c>
      <c r="CU48" s="410"/>
      <c r="CV48" s="410"/>
      <c r="CW48" s="410"/>
      <c r="CX48" s="410"/>
      <c r="CY48" s="411"/>
      <c r="CZ48" s="409" t="s">
        <v>77</v>
      </c>
      <c r="DB48" s="8"/>
    </row>
    <row r="49" spans="1:107" s="7" customFormat="1" ht="18" customHeight="1" x14ac:dyDescent="0.15">
      <c r="A49" s="285"/>
      <c r="C49" s="8"/>
      <c r="D49" s="199"/>
      <c r="E49" s="199"/>
      <c r="F49" s="196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179"/>
      <c r="R49" s="180"/>
      <c r="S49" s="180"/>
      <c r="T49" s="180"/>
      <c r="U49" s="182"/>
      <c r="V49" s="203"/>
      <c r="W49" s="204"/>
      <c r="X49" s="205"/>
      <c r="Y49" s="206"/>
      <c r="Z49" s="110"/>
      <c r="AA49" s="111"/>
      <c r="AB49" s="112"/>
      <c r="AC49" s="57" t="s">
        <v>78</v>
      </c>
      <c r="AE49" s="199"/>
      <c r="AF49" s="199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  <c r="AR49" s="179"/>
      <c r="AS49" s="180"/>
      <c r="AT49" s="180"/>
      <c r="AU49" s="180"/>
      <c r="AV49" s="182"/>
      <c r="AW49" s="203"/>
      <c r="AX49" s="204"/>
      <c r="AY49" s="205"/>
      <c r="AZ49" s="206"/>
      <c r="BA49" s="110"/>
      <c r="BB49" s="111"/>
      <c r="BC49" s="112"/>
      <c r="BD49" s="56" t="s">
        <v>78</v>
      </c>
      <c r="BF49" s="192"/>
      <c r="BG49" s="192"/>
      <c r="BH49" s="19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8"/>
      <c r="BS49" s="179"/>
      <c r="BT49" s="180"/>
      <c r="BU49" s="180"/>
      <c r="BV49" s="180"/>
      <c r="BW49" s="182"/>
      <c r="BX49" s="207"/>
      <c r="BY49" s="208"/>
      <c r="BZ49" s="169"/>
      <c r="CA49" s="170"/>
      <c r="CB49" s="110"/>
      <c r="CC49" s="111"/>
      <c r="CD49" s="112"/>
      <c r="CE49" s="56" t="s">
        <v>78</v>
      </c>
      <c r="CG49" s="412"/>
      <c r="CH49" s="412"/>
      <c r="CI49" s="410"/>
      <c r="CJ49" s="410"/>
      <c r="CK49" s="410"/>
      <c r="CL49" s="410"/>
      <c r="CM49" s="411"/>
      <c r="CN49" s="409"/>
      <c r="CO49" s="410"/>
      <c r="CP49" s="410"/>
      <c r="CQ49" s="410"/>
      <c r="CR49" s="410"/>
      <c r="CS49" s="411"/>
      <c r="CT49" s="409"/>
      <c r="CU49" s="410"/>
      <c r="CV49" s="410"/>
      <c r="CW49" s="410"/>
      <c r="CX49" s="410"/>
      <c r="CY49" s="411"/>
      <c r="CZ49" s="409"/>
      <c r="DB49" s="8"/>
    </row>
    <row r="50" spans="1:107" s="7" customFormat="1" ht="11.1" customHeight="1" x14ac:dyDescent="0.15">
      <c r="A50" s="285"/>
      <c r="C50" s="8"/>
      <c r="D50" s="192"/>
      <c r="E50" s="192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7"/>
      <c r="R50" s="178"/>
      <c r="S50" s="178"/>
      <c r="T50" s="178"/>
      <c r="U50" s="181" t="s">
        <v>90</v>
      </c>
      <c r="V50" s="200"/>
      <c r="W50" s="201"/>
      <c r="X50" s="201"/>
      <c r="Y50" s="201"/>
      <c r="Z50" s="107"/>
      <c r="AA50" s="108"/>
      <c r="AB50" s="109"/>
      <c r="AC50" s="55" t="s">
        <v>77</v>
      </c>
      <c r="AE50" s="192"/>
      <c r="AF50" s="192"/>
      <c r="AG50" s="193"/>
      <c r="AH50" s="194"/>
      <c r="AI50" s="194"/>
      <c r="AJ50" s="194"/>
      <c r="AK50" s="194"/>
      <c r="AL50" s="194"/>
      <c r="AM50" s="194"/>
      <c r="AN50" s="194"/>
      <c r="AO50" s="194"/>
      <c r="AP50" s="194"/>
      <c r="AQ50" s="195"/>
      <c r="AR50" s="177"/>
      <c r="AS50" s="178"/>
      <c r="AT50" s="178"/>
      <c r="AU50" s="178"/>
      <c r="AV50" s="181" t="s">
        <v>90</v>
      </c>
      <c r="AW50" s="200"/>
      <c r="AX50" s="201"/>
      <c r="AY50" s="201"/>
      <c r="AZ50" s="201"/>
      <c r="BA50" s="107"/>
      <c r="BB50" s="108"/>
      <c r="BC50" s="109"/>
      <c r="BD50" s="55" t="s">
        <v>77</v>
      </c>
      <c r="CG50" s="412" t="s">
        <v>86</v>
      </c>
      <c r="CH50" s="412"/>
      <c r="CI50" s="410"/>
      <c r="CJ50" s="410"/>
      <c r="CK50" s="410"/>
      <c r="CL50" s="410"/>
      <c r="CM50" s="411"/>
      <c r="CN50" s="409" t="s">
        <v>77</v>
      </c>
      <c r="CO50" s="410"/>
      <c r="CP50" s="410"/>
      <c r="CQ50" s="410"/>
      <c r="CR50" s="410"/>
      <c r="CS50" s="411"/>
      <c r="CT50" s="409" t="s">
        <v>77</v>
      </c>
      <c r="CU50" s="410"/>
      <c r="CV50" s="410"/>
      <c r="CW50" s="410"/>
      <c r="CX50" s="410"/>
      <c r="CY50" s="411"/>
      <c r="CZ50" s="409" t="s">
        <v>77</v>
      </c>
      <c r="DB50" s="8"/>
    </row>
    <row r="51" spans="1:107" s="7" customFormat="1" ht="18" customHeight="1" x14ac:dyDescent="0.15">
      <c r="A51" s="285"/>
      <c r="C51" s="8"/>
      <c r="D51" s="192"/>
      <c r="E51" s="192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79"/>
      <c r="R51" s="180"/>
      <c r="S51" s="180"/>
      <c r="T51" s="180"/>
      <c r="U51" s="182"/>
      <c r="V51" s="167"/>
      <c r="W51" s="168"/>
      <c r="X51" s="169"/>
      <c r="Y51" s="170"/>
      <c r="Z51" s="110"/>
      <c r="AA51" s="111"/>
      <c r="AB51" s="112"/>
      <c r="AC51" s="56" t="s">
        <v>78</v>
      </c>
      <c r="AE51" s="192"/>
      <c r="AF51" s="192"/>
      <c r="AG51" s="196"/>
      <c r="AH51" s="197"/>
      <c r="AI51" s="197"/>
      <c r="AJ51" s="197"/>
      <c r="AK51" s="197"/>
      <c r="AL51" s="197"/>
      <c r="AM51" s="197"/>
      <c r="AN51" s="197"/>
      <c r="AO51" s="197"/>
      <c r="AP51" s="197"/>
      <c r="AQ51" s="198"/>
      <c r="AR51" s="179"/>
      <c r="AS51" s="180"/>
      <c r="AT51" s="180"/>
      <c r="AU51" s="180"/>
      <c r="AV51" s="182"/>
      <c r="AW51" s="167"/>
      <c r="AX51" s="168"/>
      <c r="AY51" s="169"/>
      <c r="AZ51" s="170"/>
      <c r="BA51" s="110"/>
      <c r="BB51" s="111"/>
      <c r="BC51" s="112"/>
      <c r="BD51" s="56" t="s">
        <v>78</v>
      </c>
      <c r="BG51" s="316" t="s">
        <v>79</v>
      </c>
      <c r="BH51" s="316"/>
      <c r="BI51" s="316"/>
      <c r="BJ51" s="316"/>
      <c r="BK51" s="316"/>
      <c r="BL51" s="316"/>
      <c r="BM51" s="316"/>
      <c r="BN51" s="316"/>
      <c r="BO51" s="316"/>
      <c r="BP51" s="316"/>
      <c r="CG51" s="412"/>
      <c r="CH51" s="412"/>
      <c r="CI51" s="410"/>
      <c r="CJ51" s="410"/>
      <c r="CK51" s="410"/>
      <c r="CL51" s="410"/>
      <c r="CM51" s="411"/>
      <c r="CN51" s="409"/>
      <c r="CO51" s="410"/>
      <c r="CP51" s="410"/>
      <c r="CQ51" s="410"/>
      <c r="CR51" s="410"/>
      <c r="CS51" s="411"/>
      <c r="CT51" s="409"/>
      <c r="CU51" s="410"/>
      <c r="CV51" s="410"/>
      <c r="CW51" s="410"/>
      <c r="CX51" s="410"/>
      <c r="CY51" s="411"/>
      <c r="CZ51" s="409"/>
      <c r="DB51" s="8"/>
    </row>
    <row r="52" spans="1:107" s="7" customFormat="1" ht="11.1" customHeight="1" x14ac:dyDescent="0.15">
      <c r="A52" s="285"/>
      <c r="C52" s="8"/>
      <c r="D52" s="192"/>
      <c r="E52" s="192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5"/>
      <c r="Q52" s="177"/>
      <c r="R52" s="178"/>
      <c r="S52" s="178"/>
      <c r="T52" s="178"/>
      <c r="U52" s="181" t="s">
        <v>90</v>
      </c>
      <c r="V52" s="200"/>
      <c r="W52" s="201"/>
      <c r="X52" s="201"/>
      <c r="Y52" s="202"/>
      <c r="Z52" s="107"/>
      <c r="AA52" s="108"/>
      <c r="AB52" s="109"/>
      <c r="AC52" s="55" t="s">
        <v>77</v>
      </c>
      <c r="AE52" s="192"/>
      <c r="AF52" s="192"/>
      <c r="AG52" s="193"/>
      <c r="AH52" s="194"/>
      <c r="AI52" s="194"/>
      <c r="AJ52" s="194"/>
      <c r="AK52" s="194"/>
      <c r="AL52" s="194"/>
      <c r="AM52" s="194"/>
      <c r="AN52" s="194"/>
      <c r="AO52" s="194"/>
      <c r="AP52" s="194"/>
      <c r="AQ52" s="195"/>
      <c r="AR52" s="177"/>
      <c r="AS52" s="178"/>
      <c r="AT52" s="178"/>
      <c r="AU52" s="178"/>
      <c r="AV52" s="181" t="s">
        <v>90</v>
      </c>
      <c r="AW52" s="200"/>
      <c r="AX52" s="201"/>
      <c r="AY52" s="201"/>
      <c r="AZ52" s="201"/>
      <c r="BA52" s="107"/>
      <c r="BB52" s="108"/>
      <c r="BC52" s="109"/>
      <c r="BD52" s="55" t="s">
        <v>77</v>
      </c>
      <c r="BG52" s="417" t="s">
        <v>2</v>
      </c>
      <c r="BH52" s="417"/>
      <c r="BI52" s="418"/>
      <c r="BJ52" s="418"/>
      <c r="BK52" s="68" t="s">
        <v>32</v>
      </c>
      <c r="BL52" s="418"/>
      <c r="BM52" s="418"/>
      <c r="BN52" s="68" t="s">
        <v>33</v>
      </c>
      <c r="BO52" s="418"/>
      <c r="BP52" s="418"/>
      <c r="BQ52" s="68" t="s">
        <v>80</v>
      </c>
      <c r="CG52" s="412" t="s">
        <v>87</v>
      </c>
      <c r="CH52" s="412"/>
      <c r="CI52" s="410"/>
      <c r="CJ52" s="410"/>
      <c r="CK52" s="410"/>
      <c r="CL52" s="410"/>
      <c r="CM52" s="411"/>
      <c r="CN52" s="409" t="s">
        <v>77</v>
      </c>
      <c r="CO52" s="410"/>
      <c r="CP52" s="410"/>
      <c r="CQ52" s="410"/>
      <c r="CR52" s="410"/>
      <c r="CS52" s="411"/>
      <c r="CT52" s="409" t="s">
        <v>77</v>
      </c>
      <c r="CU52" s="410"/>
      <c r="CV52" s="410"/>
      <c r="CW52" s="410"/>
      <c r="CX52" s="410"/>
      <c r="CY52" s="411"/>
      <c r="CZ52" s="409" t="s">
        <v>77</v>
      </c>
      <c r="DB52" s="8"/>
    </row>
    <row r="53" spans="1:107" s="7" customFormat="1" ht="18" customHeight="1" x14ac:dyDescent="0.15">
      <c r="A53" s="285"/>
      <c r="C53" s="8"/>
      <c r="D53" s="192"/>
      <c r="E53" s="192"/>
      <c r="F53" s="196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79"/>
      <c r="R53" s="180"/>
      <c r="S53" s="180"/>
      <c r="T53" s="180"/>
      <c r="U53" s="182"/>
      <c r="V53" s="207"/>
      <c r="W53" s="208"/>
      <c r="X53" s="169"/>
      <c r="Y53" s="170"/>
      <c r="Z53" s="110"/>
      <c r="AA53" s="111"/>
      <c r="AB53" s="112"/>
      <c r="AC53" s="56" t="s">
        <v>78</v>
      </c>
      <c r="AE53" s="192"/>
      <c r="AF53" s="192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79"/>
      <c r="AS53" s="180"/>
      <c r="AT53" s="180"/>
      <c r="AU53" s="180"/>
      <c r="AV53" s="182"/>
      <c r="AW53" s="207"/>
      <c r="AX53" s="208"/>
      <c r="AY53" s="169"/>
      <c r="AZ53" s="170"/>
      <c r="BA53" s="110"/>
      <c r="BB53" s="111"/>
      <c r="BC53" s="112"/>
      <c r="BD53" s="56" t="s">
        <v>78</v>
      </c>
      <c r="BG53" s="417"/>
      <c r="BH53" s="417"/>
      <c r="BI53" s="419"/>
      <c r="BJ53" s="419"/>
      <c r="BK53" s="68"/>
      <c r="BL53" s="419"/>
      <c r="BM53" s="419"/>
      <c r="BN53" s="68"/>
      <c r="BO53" s="419"/>
      <c r="BP53" s="419"/>
      <c r="BQ53" s="68"/>
      <c r="BZ53" s="76"/>
      <c r="CA53" s="76"/>
      <c r="CB53" s="76"/>
      <c r="CC53" s="76"/>
      <c r="CD53" s="76"/>
      <c r="CE53" s="76"/>
      <c r="CF53" s="76"/>
      <c r="CG53" s="412"/>
      <c r="CH53" s="412"/>
      <c r="CI53" s="410"/>
      <c r="CJ53" s="410"/>
      <c r="CK53" s="410"/>
      <c r="CL53" s="410"/>
      <c r="CM53" s="411"/>
      <c r="CN53" s="409"/>
      <c r="CO53" s="410"/>
      <c r="CP53" s="410"/>
      <c r="CQ53" s="410"/>
      <c r="CR53" s="410"/>
      <c r="CS53" s="411"/>
      <c r="CT53" s="409"/>
      <c r="CU53" s="410"/>
      <c r="CV53" s="410"/>
      <c r="CW53" s="410"/>
      <c r="CX53" s="410"/>
      <c r="CY53" s="411"/>
      <c r="CZ53" s="409"/>
      <c r="DB53" s="8"/>
    </row>
    <row r="54" spans="1:107" s="7" customFormat="1" ht="15" customHeight="1" x14ac:dyDescent="0.15">
      <c r="C54" s="8"/>
      <c r="D54" s="9"/>
      <c r="BH54" s="314" t="s">
        <v>81</v>
      </c>
      <c r="BI54" s="314"/>
      <c r="BJ54" s="314"/>
      <c r="BK54" s="314"/>
      <c r="BL54" s="314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26b2MdSPX+BSxMgvzjkU49LnRuN/DLBjgHsFqfYj0AEDwZounxt2+LEqwBg/bblMF4Fxw0pkc3M+uNs7HmDf2g==" saltValue="gm0JhY4HBpsSXClOGtMFBg==" spinCount="100000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Owner</cp:lastModifiedBy>
  <cp:revision/>
  <cp:lastPrinted>2025-02-19T06:35:01Z</cp:lastPrinted>
  <dcterms:created xsi:type="dcterms:W3CDTF">2009-03-27T04:49:38Z</dcterms:created>
  <dcterms:modified xsi:type="dcterms:W3CDTF">2025-03-25T08:53:52Z</dcterms:modified>
  <cp:category/>
  <cp:contentStatus/>
</cp:coreProperties>
</file>